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Zempoala\transparencia-69\28_licitaciones\2021-3\"/>
    </mc:Choice>
  </mc:AlternateContent>
  <bookViews>
    <workbookView xWindow="10995" yWindow="345" windowWidth="9840" windowHeight="10920" firstSheet="6" activeTab="1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972" sheetId="9" r:id="rId9"/>
    <sheet name="Tabla_492957" sheetId="10" r:id="rId10"/>
    <sheet name="Hidden_1_Tabla_492957" sheetId="11" r:id="rId11"/>
    <sheet name="Tabla_492969" sheetId="12" r:id="rId12"/>
  </sheets>
  <externalReferences>
    <externalReference r:id="rId13"/>
  </externalReferences>
  <definedNames>
    <definedName name="_xlnm.Print_Area" localSheetId="0">'Reporte de Formatos'!$A$2:$BP$32</definedName>
    <definedName name="Hidden_1_Tabla_4929574">Hidden_1_Tabla_492957!$A$1:$A$3</definedName>
    <definedName name="Hidden_13">Hidden_1!$A$1:$A$2</definedName>
    <definedName name="Hidden_24">Hidden_2!$A$1:$A$5</definedName>
    <definedName name="Hidden_35">Hidden_3!$A$1:$A$2</definedName>
    <definedName name="Hidden_416">Hidden_4!$A$1:$A$26</definedName>
    <definedName name="Hidden_423">[1]Hidden_4!$A$1:$A$26</definedName>
    <definedName name="Hidden_520">Hidden_5!$A$1:$A$41</definedName>
    <definedName name="Hidden_527">[1]Hidden_5!$A$1:$A$41</definedName>
    <definedName name="Hidden_627">Hidden_6!$A$1:$A$32</definedName>
    <definedName name="Hidden_755">Hidden_7!$A$1:$A$2</definedName>
    <definedName name="Hidden_761">[1]Hidden_7!$A$1:$A$3</definedName>
  </definedNames>
  <calcPr calcId="152511"/>
</workbook>
</file>

<file path=xl/calcChain.xml><?xml version="1.0" encoding="utf-8"?>
<calcChain xmlns="http://schemas.openxmlformats.org/spreadsheetml/2006/main">
  <c r="AO12" i="1" l="1"/>
  <c r="AW12" i="1"/>
  <c r="AO13" i="1"/>
  <c r="AW13" i="1"/>
  <c r="AO14" i="1"/>
  <c r="AW14" i="1"/>
  <c r="AO15" i="1"/>
  <c r="AW15" i="1"/>
  <c r="AO16" i="1"/>
  <c r="AW16" i="1"/>
  <c r="AO17" i="1"/>
  <c r="AW17" i="1"/>
  <c r="AO18" i="1"/>
  <c r="AW18" i="1"/>
  <c r="AO19" i="1"/>
  <c r="AW19" i="1"/>
  <c r="AO20" i="1"/>
  <c r="AW20" i="1"/>
  <c r="AO21" i="1"/>
  <c r="AW21" i="1"/>
  <c r="AO22" i="1"/>
  <c r="AW22" i="1"/>
  <c r="AO23" i="1"/>
  <c r="AW23" i="1"/>
  <c r="AO24" i="1"/>
  <c r="AW24" i="1"/>
  <c r="AO25" i="1"/>
  <c r="AW25" i="1"/>
</calcChain>
</file>

<file path=xl/sharedStrings.xml><?xml version="1.0" encoding="utf-8"?>
<sst xmlns="http://schemas.openxmlformats.org/spreadsheetml/2006/main" count="1162" uniqueCount="486">
  <si>
    <t>52276</t>
  </si>
  <si>
    <t>TÍTULO</t>
  </si>
  <si>
    <t>NOMBRE CORTO</t>
  </si>
  <si>
    <t>DESCRIPCIÓN</t>
  </si>
  <si>
    <t>Procedimientos de adjudicación directa</t>
  </si>
  <si>
    <t>a69_f28_b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</si>
  <si>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</si>
  <si>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</si>
  <si>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</si>
  <si>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</si>
  <si>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</si>
  <si>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</si>
  <si>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</si>
  <si>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</si>
  <si>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</si>
  <si>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</si>
  <si>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492935</t>
  </si>
  <si>
    <t>492959</t>
  </si>
  <si>
    <t>492960</t>
  </si>
  <si>
    <t>492971</t>
  </si>
  <si>
    <t>492970</t>
  </si>
  <si>
    <t>562022</t>
  </si>
  <si>
    <t>492932</t>
  </si>
  <si>
    <t>492940</t>
  </si>
  <si>
    <t>492952</t>
  </si>
  <si>
    <t>492941</t>
  </si>
  <si>
    <t>492972</t>
  </si>
  <si>
    <t>492965</t>
  </si>
  <si>
    <t>492961</t>
  </si>
  <si>
    <t>492966</t>
  </si>
  <si>
    <t>492967</t>
  </si>
  <si>
    <t>492968</t>
  </si>
  <si>
    <t>562023</t>
  </si>
  <si>
    <t>562024</t>
  </si>
  <si>
    <t>562025</t>
  </si>
  <si>
    <t>562026</t>
  </si>
  <si>
    <t>562027</t>
  </si>
  <si>
    <t>562028</t>
  </si>
  <si>
    <t>562029</t>
  </si>
  <si>
    <t>562030</t>
  </si>
  <si>
    <t>562031</t>
  </si>
  <si>
    <t>562032</t>
  </si>
  <si>
    <t>562033</t>
  </si>
  <si>
    <t>562034</t>
  </si>
  <si>
    <t>562035</t>
  </si>
  <si>
    <t>562036</t>
  </si>
  <si>
    <t>562037</t>
  </si>
  <si>
    <t>562038</t>
  </si>
  <si>
    <t>562039</t>
  </si>
  <si>
    <t>492937</t>
  </si>
  <si>
    <t>492938</t>
  </si>
  <si>
    <t>492933</t>
  </si>
  <si>
    <t>492945</t>
  </si>
  <si>
    <t>562040</t>
  </si>
  <si>
    <t>562041</t>
  </si>
  <si>
    <t>492946</t>
  </si>
  <si>
    <t>492947</t>
  </si>
  <si>
    <t>492949</t>
  </si>
  <si>
    <t>492950</t>
  </si>
  <si>
    <t>492930</t>
  </si>
  <si>
    <t>492931</t>
  </si>
  <si>
    <t>492934</t>
  </si>
  <si>
    <t>492942</t>
  </si>
  <si>
    <t>492948</t>
  </si>
  <si>
    <t>492943</t>
  </si>
  <si>
    <t>492962</t>
  </si>
  <si>
    <t>492956</t>
  </si>
  <si>
    <t>492955</t>
  </si>
  <si>
    <t>492936</t>
  </si>
  <si>
    <t>492973</t>
  </si>
  <si>
    <t>492957</t>
  </si>
  <si>
    <t>492974</t>
  </si>
  <si>
    <t>492969</t>
  </si>
  <si>
    <t>492939</t>
  </si>
  <si>
    <t>492975</t>
  </si>
  <si>
    <t>492953</t>
  </si>
  <si>
    <t>492954</t>
  </si>
  <si>
    <t>492951</t>
  </si>
  <si>
    <t>492963</t>
  </si>
  <si>
    <t>492944</t>
  </si>
  <si>
    <t>492958</t>
  </si>
  <si>
    <t>492964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</si>
  <si>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</si>
  <si>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</si>
  <si>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</si>
  <si>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</si>
  <si>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</si>
  <si>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</si>
  <si>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</si>
  <si>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</si>
  <si>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</si>
  <si>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</si>
  <si>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</si>
  <si>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Tabla_492972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</si>
  <si>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</si>
  <si>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</si>
  <si>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</si>
  <si>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</si>
  <si>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</si>
  <si>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</si>
  <si>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</si>
  <si>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</si>
  <si>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</si>
  <si>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</si>
  <si>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</si>
  <si>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</si>
  <si>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</si>
  <si>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</si>
  <si>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</si>
  <si>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</si>
  <si>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</si>
  <si>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</si>
  <si>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</si>
  <si>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</si>
  <si>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</si>
  <si>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</si>
  <si>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</si>
  <si>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</si>
  <si>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</si>
  <si>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</si>
  <si>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</si>
  <si>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</si>
  <si>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</si>
  <si>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</si>
  <si>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</si>
  <si>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</si>
  <si>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</si>
  <si>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</si>
  <si>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</si>
  <si>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</si>
  <si>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</si>
  <si>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</si>
  <si>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</si>
  <si>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</si>
  <si>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</si>
  <si>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</si>
  <si>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</si>
  <si>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Tabla_492957</t>
  </si>
  <si>
    <t>Se realizaron convenios modificatorios (catálogo)</t>
  </si>
  <si>
    <t>Datos de los convenios modificatorios de la contratación 
Tabla_492969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</si>
  <si>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</si>
  <si>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</si>
  <si>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</si>
  <si>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</si>
  <si>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</si>
  <si>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</si>
  <si>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</si>
  <si>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</si>
  <si>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</si>
  <si>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</si>
  <si>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</si>
  <si>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</si>
  <si>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</si>
  <si>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</si>
  <si>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</si>
  <si>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</si>
  <si>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</si>
  <si>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</si>
  <si>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</si>
  <si>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</si>
  <si>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</si>
  <si>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</si>
  <si>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</si>
  <si>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</si>
  <si>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</si>
  <si>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</si>
  <si>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</si>
  <si>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</si>
  <si>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</si>
  <si>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</si>
  <si>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</si>
  <si>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</si>
  <si>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</si>
  <si>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</si>
  <si>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</si>
  <si>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</si>
  <si>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</si>
  <si>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</si>
  <si>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</si>
  <si>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</si>
  <si>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</si>
  <si>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</si>
  <si>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</si>
  <si>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</si>
  <si>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</si>
  <si>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</si>
  <si>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</si>
  <si>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</si>
  <si>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</si>
  <si>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</si>
  <si>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</si>
  <si>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</si>
  <si>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</si>
  <si>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</si>
  <si>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</si>
  <si>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</si>
  <si>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</si>
  <si>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</si>
  <si>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</si>
  <si>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</si>
  <si>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</si>
  <si>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</si>
  <si>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</si>
  <si>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</si>
  <si>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</si>
  <si>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</si>
  <si>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</si>
  <si>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</si>
  <si>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</si>
  <si>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</si>
  <si>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</si>
  <si>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</si>
  <si>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</si>
  <si>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</si>
  <si>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</si>
  <si>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</si>
  <si>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</si>
  <si>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</si>
  <si>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</si>
  <si>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</si>
  <si>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</si>
  <si>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</si>
  <si>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</si>
  <si>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</si>
  <si>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</si>
  <si>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</si>
  <si>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</si>
  <si>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</si>
  <si>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</si>
  <si>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</si>
  <si>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</si>
  <si>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</si>
  <si>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</si>
  <si>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</si>
  <si>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</si>
  <si>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</si>
  <si>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</si>
  <si>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</si>
  <si>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</si>
  <si>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</si>
  <si>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</si>
  <si>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</si>
  <si>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</si>
  <si>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</si>
  <si>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</si>
  <si>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</si>
  <si>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</si>
  <si>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</si>
  <si>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</si>
  <si>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</si>
  <si>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</si>
  <si>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</si>
  <si>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</si>
  <si>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</si>
  <si>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</si>
  <si>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</si>
  <si>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63277</t>
  </si>
  <si>
    <t>63278</t>
  </si>
  <si>
    <t>63279</t>
  </si>
  <si>
    <t>63280</t>
  </si>
  <si>
    <t>63281</t>
  </si>
  <si>
    <t>63282</t>
  </si>
  <si>
    <t>ID</t>
  </si>
  <si>
    <t>Nombre(s)</t>
  </si>
  <si>
    <t>Primer apellido</t>
  </si>
  <si>
    <t>Segundo apellido</t>
  </si>
  <si>
    <t>Razón social</t>
  </si>
  <si>
    <t xml:space="preserve">RFC de los posibles contratantes </t>
  </si>
  <si>
    <t>Monto total de la cotización con impuestos incluidos</t>
  </si>
  <si>
    <t>63269</t>
  </si>
  <si>
    <t>63270</t>
  </si>
  <si>
    <t>63271</t>
  </si>
  <si>
    <t>63272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</si>
  <si>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</si>
  <si>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</si>
  <si>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</si>
  <si>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</si>
  <si>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</si>
  <si>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</si>
  <si>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</si>
  <si>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63273</t>
  </si>
  <si>
    <t>63274</t>
  </si>
  <si>
    <t>63275</t>
  </si>
  <si>
    <t>63276</t>
  </si>
  <si>
    <t>Número de convenio modificatorio</t>
  </si>
  <si>
    <t>Objeto del convenio modificatorio</t>
  </si>
  <si>
    <t>Fecha de firma del convenio modificatorio</t>
  </si>
  <si>
    <t>Hipervínculo al documento del convenio</t>
  </si>
  <si>
    <t>2020/FAISM083001</t>
  </si>
  <si>
    <t>2020/FAISM083002</t>
  </si>
  <si>
    <t>2020/FAISM083003</t>
  </si>
  <si>
    <t>2020/FAISM083004</t>
  </si>
  <si>
    <t>2020/FAISM083005</t>
  </si>
  <si>
    <t>2020/FAISM083006</t>
  </si>
  <si>
    <t>2020/FAISM083007</t>
  </si>
  <si>
    <t>2020/FAISM083008</t>
  </si>
  <si>
    <t>2020/FAISM083009</t>
  </si>
  <si>
    <t>2020/FAISM083010</t>
  </si>
  <si>
    <t>2020/FAISM083011</t>
  </si>
  <si>
    <t>2020/FAISM083012</t>
  </si>
  <si>
    <t>2020/FAISM083013</t>
  </si>
  <si>
    <t>2020/FAISM083014</t>
  </si>
  <si>
    <t xml:space="preserve">Juan </t>
  </si>
  <si>
    <t xml:space="preserve">Mateos </t>
  </si>
  <si>
    <t xml:space="preserve">Cruz </t>
  </si>
  <si>
    <t xml:space="preserve">Juan Mateos Cruz </t>
  </si>
  <si>
    <t>MACJ810918HS4</t>
  </si>
  <si>
    <t>MACJ810918HS5</t>
  </si>
  <si>
    <t>MACJ810918HS6</t>
  </si>
  <si>
    <t>MACJ810918HS7</t>
  </si>
  <si>
    <t>MACJ810918HS8</t>
  </si>
  <si>
    <t>MACJ810918HS9</t>
  </si>
  <si>
    <t>MACJ810918HS10</t>
  </si>
  <si>
    <t>MACJ810918HS11</t>
  </si>
  <si>
    <t>MACJ810918HS12</t>
  </si>
  <si>
    <t>MACJ810918HS13</t>
  </si>
  <si>
    <t>MACJ810918HS14</t>
  </si>
  <si>
    <t>MACJ810918HS15</t>
  </si>
  <si>
    <t>MACJ810918HS16</t>
  </si>
  <si>
    <t>MACJ810918HS17</t>
  </si>
  <si>
    <t>Honey</t>
  </si>
  <si>
    <t>S/N</t>
  </si>
  <si>
    <t>Parque de Poblamiento</t>
  </si>
  <si>
    <t>Pachuca de Soto</t>
  </si>
  <si>
    <t>No tiene domicilio en el extranjero de la empresa, contratista o proveedor. País</t>
  </si>
  <si>
    <t xml:space="preserve">No tiene domicilio en el extranjero </t>
  </si>
  <si>
    <t>PMZ-FAISM-2020/083-001</t>
  </si>
  <si>
    <t>PMZ-FAISM-2020/083-002</t>
  </si>
  <si>
    <t>PMZ-FAISM-2020/083-003</t>
  </si>
  <si>
    <t>PMZ-FAISM-2020/083-004</t>
  </si>
  <si>
    <t>PMZ-FAISM-2020/083-005</t>
  </si>
  <si>
    <t>PMZ-FAISM-2020/083-006</t>
  </si>
  <si>
    <t>PMZ-FAISM-2020/083-007</t>
  </si>
  <si>
    <t>PMZ-FAISM-2020/083-008</t>
  </si>
  <si>
    <t>PMZ-FAISM-2020/083-009</t>
  </si>
  <si>
    <t>PMZ-FAISM-2020/083-010</t>
  </si>
  <si>
    <t>PMZ-FAISM-2020/083-011</t>
  </si>
  <si>
    <t>PMZ-FAISM-2020/083-012</t>
  </si>
  <si>
    <t>PMZ-FAISM-2020/083-013</t>
  </si>
  <si>
    <t>PMZ-FAISM-2020/083-014</t>
  </si>
  <si>
    <t xml:space="preserve">Construcción de pavimentación </t>
  </si>
  <si>
    <t>Federales</t>
  </si>
  <si>
    <t xml:space="preserve">Bitacora convencional </t>
  </si>
  <si>
    <t>Construcción de pavimentación</t>
  </si>
  <si>
    <t xml:space="preserve">Construcción de guarniciones y banquetas </t>
  </si>
  <si>
    <t xml:space="preserve">Rehabilitación de calles adoquín asfalto concreto y empedrado </t>
  </si>
  <si>
    <t>El Cerrito</t>
  </si>
  <si>
    <t>San Antonio Oxtoyucan</t>
  </si>
  <si>
    <t>Santo Tomás</t>
  </si>
  <si>
    <t>Jaguey De Tellez</t>
  </si>
  <si>
    <t>Santiago Tepeyahualco</t>
  </si>
  <si>
    <t>Alfonso Corona Del Rosal</t>
  </si>
  <si>
    <t>Santa Cruz</t>
  </si>
  <si>
    <t>Nueva Esperanza</t>
  </si>
  <si>
    <t>Zempoala (Zacuala La Colonia)</t>
  </si>
  <si>
    <t>Zempoala (Col. Centro)</t>
  </si>
  <si>
    <t>Tepa El Grande</t>
  </si>
  <si>
    <t>Villa Margarita</t>
  </si>
  <si>
    <t>San Cristobal El Grande</t>
  </si>
  <si>
    <t>El Mirador</t>
  </si>
  <si>
    <t>PMZ-FAISM-2020/083-001-CONV.001</t>
  </si>
  <si>
    <t>https://www.transparencia.zempoala.gob.mx/transparencia-69/28_licitaciones/2021-1/IMPACTO/1.pdf</t>
  </si>
  <si>
    <t>https://www.transparencia.zempoala.gob.mx/transparencia-69/28_licitaciones/2021-1/CONVENIO/1.pdf</t>
  </si>
  <si>
    <t>https://www.transparencia.zempoala.gob.mx/transparencia-69/28_licitaciones/2021-1/OFICIO/1.pdf</t>
  </si>
  <si>
    <t>https://www.transparencia.zempoala.gob.mx/transparencia-69/28_licitaciones/2021-1/FINIQUITO/1.pdf</t>
  </si>
  <si>
    <t>https://www.transparencia.zempoala.gob.mx/transparencia-69/28_licitaciones/2021-1/AVANCE-FISICO/1.pdf</t>
  </si>
  <si>
    <t>https://www.transparencia.zempoala.gob.mx/transparencia-69/28_licitaciones/2021-1/CONTRATO/1.pdf</t>
  </si>
  <si>
    <t>Anexo 42 del Presupuesto de Egresos del Estado de Hidalgo del 2022 y la Ley de Obras y Servicios Relacionados Con Las Mismas del Estado de Hidalgo.</t>
  </si>
  <si>
    <t>Obras Públicas</t>
  </si>
  <si>
    <t>Dirección de Obras Públicas</t>
  </si>
  <si>
    <t>Pesos Mexicanos</t>
  </si>
  <si>
    <t>Moneda Nacional</t>
  </si>
  <si>
    <t>Transacción bancaria</t>
  </si>
  <si>
    <t>Fondo de Aportaciones para la Infraestructura Social Municipal (FAISM)</t>
  </si>
  <si>
    <t>Impedimiento del paso</t>
  </si>
  <si>
    <t>Modificación de importe de adjudicación.</t>
  </si>
  <si>
    <t xml:space="preserve">Cabe hacer la aclaración que no se ha realizado el proceso de entrega de la obra por tal motivo no existe un Hipervínculo al acta de recepción física de los trabajos ejecutados u homóloga, de igual manera no se realizo ninguna suspensión de  obra  y como consecuencia no se origina un Hipervínculo al comunicado de suspensión, en su caso. </t>
  </si>
  <si>
    <t>31/09/2021</t>
  </si>
  <si>
    <t>TABLA 492969 ID 1</t>
  </si>
  <si>
    <t>TABLA 492969 ID 2</t>
  </si>
  <si>
    <t>TABLA 492969 ID 3</t>
  </si>
  <si>
    <t>TABLA 492969 ID 4</t>
  </si>
  <si>
    <t>TABLA 492969 ID 5</t>
  </si>
  <si>
    <t>TABLA 492969 ID 6</t>
  </si>
  <si>
    <t>TABLA 492969 ID 7</t>
  </si>
  <si>
    <t>TABLA 492969 ID 8</t>
  </si>
  <si>
    <t>TABLA 492969 ID 9</t>
  </si>
  <si>
    <t>TABLA 492969 ID 10</t>
  </si>
  <si>
    <t>TABLA 492969 ID 11</t>
  </si>
  <si>
    <t>TABLA 492969 ID 12</t>
  </si>
  <si>
    <t>TABLA 492969 ID 13</t>
  </si>
  <si>
    <t>TABLA 492969 ID 14</t>
  </si>
  <si>
    <t>TABLA 492957 ID 1</t>
  </si>
  <si>
    <t>TABLA 492957 ID 2</t>
  </si>
  <si>
    <t>TABLA 492957 ID 3</t>
  </si>
  <si>
    <t>TABLA 492957 ID 4</t>
  </si>
  <si>
    <t>TABLA 492957 ID 5</t>
  </si>
  <si>
    <t>TABLA 492957 ID 6</t>
  </si>
  <si>
    <t>TABLA 492957 ID 7</t>
  </si>
  <si>
    <t>TABLA 492957 ID 8</t>
  </si>
  <si>
    <t>TABLA 492957 ID 9</t>
  </si>
  <si>
    <t>TABLA 492957 ID 10</t>
  </si>
  <si>
    <t>TABLA 492957 ID 11</t>
  </si>
  <si>
    <t>TABLA 492957 ID 12</t>
  </si>
  <si>
    <t>TABLA 492957 ID 13</t>
  </si>
  <si>
    <t>TABLA 492957 ID 14</t>
  </si>
  <si>
    <t>TABLA 492972 ID 1</t>
  </si>
  <si>
    <t>TABLA 492972 ID 2</t>
  </si>
  <si>
    <t>TABLA 492972 ID 3</t>
  </si>
  <si>
    <t>TABLA 492972 ID 4</t>
  </si>
  <si>
    <t>TABLA 492972 ID 5</t>
  </si>
  <si>
    <t>TABLA 492972 ID 6</t>
  </si>
  <si>
    <t>TABLA 492972 ID 7</t>
  </si>
  <si>
    <t>TABLA 492972 ID 8</t>
  </si>
  <si>
    <t>TABLA 492972 ID 9</t>
  </si>
  <si>
    <t>TABLA 492972 ID 10</t>
  </si>
  <si>
    <t>TABLA 492972 ID 11</t>
  </si>
  <si>
    <t>TABLA 492972 ID 12</t>
  </si>
  <si>
    <t>TABLA 492972 ID 13</t>
  </si>
  <si>
    <t>TABLA 492972 ID 14</t>
  </si>
  <si>
    <t>https://www.transparencia.zempoala.gob.mx/transparencia-69/28_licitaciones/2021-1/FINIQUITO/2.pdf</t>
  </si>
  <si>
    <t>https://www.transparencia.zempoala.gob.mx/transparencia-69/28_licitaciones/2021-1/FINIQUITO/3.pdf</t>
  </si>
  <si>
    <t>https://www.transparencia.zempoala.gob.mx/transparencia-69/28_licitaciones/2021-1/FINIQUITO/4.pdf</t>
  </si>
  <si>
    <t>https://www.transparencia.zempoala.gob.mx/transparencia-69/28_licitaciones/2021-1/FINIQUITO/5.pdf</t>
  </si>
  <si>
    <t>https://www.transparencia.zempoala.gob.mx/transparencia-69/28_licitaciones/2021-1/FINIQUITO/6.pdf</t>
  </si>
  <si>
    <t>https://www.transparencia.zempoala.gob.mx/transparencia-69/28_licitaciones/2021-1/FINIQUITO/7.pdf</t>
  </si>
  <si>
    <t>https://www.transparencia.zempoala.gob.mx/transparencia-69/28_licitaciones/2021-1/FINIQUITO/8.pdf</t>
  </si>
  <si>
    <t>https://www.transparencia.zempoala.gob.mx/transparencia-69/28_licitaciones/2021-1/FINIQUITO/9.pdf</t>
  </si>
  <si>
    <t>https://www.transparencia.zempoala.gob.mx/transparencia-69/28_licitaciones/2021-1/FINIQUITO/10.pdf</t>
  </si>
  <si>
    <t>https://www.transparencia.zempoala.gob.mx/transparencia-69/28_licitaciones/2021-1/FINIQUITO/11.pdf</t>
  </si>
  <si>
    <t>https://www.transparencia.zempoala.gob.mx/transparencia-69/28_licitaciones/2021-1/FINIQUITO/12.pdf</t>
  </si>
  <si>
    <t>https://www.transparencia.zempoala.gob.mx/transparencia-69/28_licitaciones/2021-1/FINIQUITO/13.pdf</t>
  </si>
  <si>
    <t>https://www.transparencia.zempoala.gob.mx/transparencia-69/28_licitaciones/2021-1/FINIQUITO/14.pdf</t>
  </si>
  <si>
    <t>https://www.transparencia.zempoala.gob.mx/transparencia-69/28_licitaciones/2021-1/AVANCE-FISICO/2.pdf</t>
  </si>
  <si>
    <t>https://www.transparencia.zempoala.gob.mx/transparencia-69/28_licitaciones/2021-1/AVANCE-FISICO/3.pdf</t>
  </si>
  <si>
    <t>https://www.transparencia.zempoala.gob.mx/transparencia-69/28_licitaciones/2021-1/AVANCE-FISICO/4.pdf</t>
  </si>
  <si>
    <t>https://www.transparencia.zempoala.gob.mx/transparencia-69/28_licitaciones/2021-1/AVANCE-FISICO/5.pdf</t>
  </si>
  <si>
    <t>https://www.transparencia.zempoala.gob.mx/transparencia-69/28_licitaciones/2021-1/AVANCE-FISICO/6.pdf</t>
  </si>
  <si>
    <t>https://www.transparencia.zempoala.gob.mx/transparencia-69/28_licitaciones/2021-1/AVANCE-FISICO/7.pdf</t>
  </si>
  <si>
    <t>https://www.transparencia.zempoala.gob.mx/transparencia-69/28_licitaciones/2021-1/AVANCE-FISICO/8.pdf</t>
  </si>
  <si>
    <t>https://www.transparencia.zempoala.gob.mx/transparencia-69/28_licitaciones/2021-1/AVANCE-FISICO/9.pdf</t>
  </si>
  <si>
    <t>https://www.transparencia.zempoala.gob.mx/transparencia-69/28_licitaciones/2021-1/AVANCE-FISICO/10.pdf</t>
  </si>
  <si>
    <t>https://www.transparencia.zempoala.gob.mx/transparencia-69/28_licitaciones/2021-1/AVANCE-FISICO/11.pdf</t>
  </si>
  <si>
    <t>https://www.transparencia.zempoala.gob.mx/transparencia-69/28_licitaciones/2021-1/AVANCE-FISICO/12.pdf</t>
  </si>
  <si>
    <t>https://www.transparencia.zempoala.gob.mx/transparencia-69/28_licitaciones/2021-1/AVANCE-FISICO/13.pdf</t>
  </si>
  <si>
    <t>https://www.transparencia.zempoala.gob.mx/transparencia-69/28_licitaciones/2021-1/AVANCE-FISICO/14.pdf</t>
  </si>
  <si>
    <t>https://www.transparencia.zempoala.gob.mx/transparencia-69/28_licitaciones/2021-1/CONTRATO/2.pdf</t>
  </si>
  <si>
    <t>https://www.transparencia.zempoala.gob.mx/transparencia-69/28_licitaciones/2021-1/CONTRATO/3.pdf</t>
  </si>
  <si>
    <t>https://www.transparencia.zempoala.gob.mx/transparencia-69/28_licitaciones/2021-1/CONTRATO/4.pdf</t>
  </si>
  <si>
    <t>https://www.transparencia.zempoala.gob.mx/transparencia-69/28_licitaciones/2021-1/CONTRATO/5.pdf</t>
  </si>
  <si>
    <t>https://www.transparencia.zempoala.gob.mx/transparencia-69/28_licitaciones/2021-1/CONTRATO/6.pdf</t>
  </si>
  <si>
    <t>https://www.transparencia.zempoala.gob.mx/transparencia-69/28_licitaciones/2021-1/CONTRATO/7.pdf</t>
  </si>
  <si>
    <t>https://www.transparencia.zempoala.gob.mx/transparencia-69/28_licitaciones/2021-1/CONTRATO/8.pdf</t>
  </si>
  <si>
    <t>https://www.transparencia.zempoala.gob.mx/transparencia-69/28_licitaciones/2021-1/CONTRATO/9.pdf</t>
  </si>
  <si>
    <t>https://www.transparencia.zempoala.gob.mx/transparencia-69/28_licitaciones/2021-1/CONTRATO/10.pdf</t>
  </si>
  <si>
    <t>https://www.transparencia.zempoala.gob.mx/transparencia-69/28_licitaciones/2021-1/CONTRATO/11.pdf</t>
  </si>
  <si>
    <t>https://www.transparencia.zempoala.gob.mx/transparencia-69/28_licitaciones/2021-1/CONTRATO/12.pdf</t>
  </si>
  <si>
    <t>https://www.transparencia.zempoala.gob.mx/transparencia-69/28_licitaciones/2021-1/CONTRATO/13.pdf</t>
  </si>
  <si>
    <t>https://www.transparencia.zempoala.gob.mx/transparencia-69/28_licitaciones/2021-1/CONTRATO/14.pdf</t>
  </si>
  <si>
    <t>https://www.transparencia.zempoala.gob.mx/transparencia-69/28_licitaciones/2021-1/OFICIO/2.pdf</t>
  </si>
  <si>
    <t>https://www.transparencia.zempoala.gob.mx/transparencia-69/28_licitaciones/2021-1/IMPACTO/2.pdf</t>
  </si>
  <si>
    <t>https://www.transparencia.zempoala.gob.mx/transparencia-69/28_licitaciones/2021-1/IMPACTO/3.pdf</t>
  </si>
  <si>
    <t>https://www.transparencia.zempoala.gob.mx/transparencia-69/28_licitaciones/2021-1/IMPACTO/4.pdf</t>
  </si>
  <si>
    <t>https://www.transparencia.zempoala.gob.mx/transparencia-69/28_licitaciones/2021-1/IMPACTO/5.pdf</t>
  </si>
  <si>
    <t>https://www.transparencia.zempoala.gob.mx/transparencia-69/28_licitaciones/2021-1/IMPACTO/6.pdf</t>
  </si>
  <si>
    <t>https://www.transparencia.zempoala.gob.mx/transparencia-69/28_licitaciones/2021-1/IMPACTO/7.pdf</t>
  </si>
  <si>
    <t>https://www.transparencia.zempoala.gob.mx/transparencia-69/28_licitaciones/2021-1/IMPACTO/8.pdf</t>
  </si>
  <si>
    <t>https://www.transparencia.zempoala.gob.mx/transparencia-69/28_licitaciones/2021-1/IMPACTO/9.pdf</t>
  </si>
  <si>
    <t>https://www.transparencia.zempoala.gob.mx/transparencia-69/28_licitaciones/2021-1/IMPACTO/10.pdf</t>
  </si>
  <si>
    <t>https://www.transparencia.zempoala.gob.mx/transparencia-69/28_licitaciones/2021-1/IMPACTO/11.pdf</t>
  </si>
  <si>
    <t>https://www.transparencia.zempoala.gob.mx/transparencia-69/28_licitaciones/2021-1/IMPACTO/12.pdf</t>
  </si>
  <si>
    <t>https://www.transparencia.zempoala.gob.mx/transparencia-69/28_licitaciones/2021-1/IMPACTO/13.pdf</t>
  </si>
  <si>
    <t>https://www.transparencia.zempoala.gob.mx/transparencia-69/28_licitaciones/2021-1/IMPACTO/14.pdf</t>
  </si>
  <si>
    <t>https://www.transparencia.zempoala.gob.mx/transparencia-69/28_licitaciones/2021-1/CONVENIO/2.pdf</t>
  </si>
  <si>
    <t>https://www.transparencia.zempoala.gob.mx/transparencia-69/28_licitaciones/2021-1/CONVENIO/3.pdf</t>
  </si>
  <si>
    <t>https://www.transparencia.zempoala.gob.mx/transparencia-69/28_licitaciones/2021-1/CONVENIO/4.pdf</t>
  </si>
  <si>
    <t>https://www.transparencia.zempoala.gob.mx/transparencia-69/28_licitaciones/2021-1/CONVENIO/5.pdf</t>
  </si>
  <si>
    <t>https://www.transparencia.zempoala.gob.mx/transparencia-69/28_licitaciones/2021-1/CONVENIO/6.pdf</t>
  </si>
  <si>
    <t>https://www.transparencia.zempoala.gob.mx/transparencia-69/28_licitaciones/2021-1/CONVENIO/7.pdf</t>
  </si>
  <si>
    <t>https://www.transparencia.zempoala.gob.mx/transparencia-69/28_licitaciones/2021-1/CONVENIO/8.pdf</t>
  </si>
  <si>
    <t>https://www.transparencia.zempoala.gob.mx/transparencia-69/28_licitaciones/2021-1/CONVENIO/9.pdf</t>
  </si>
  <si>
    <t>https://www.transparencia.zempoala.gob.mx/transparencia-69/28_licitaciones/2021-1/CONVENIO/10.pdf</t>
  </si>
  <si>
    <t>https://www.transparencia.zempoala.gob.mx/transparencia-69/28_licitaciones/2021-1/CONVENIO/11.pdf</t>
  </si>
  <si>
    <t>https://www.transparencia.zempoala.gob.mx/transparencia-69/28_licitaciones/2021-1/CONVENIO/12.pdf</t>
  </si>
  <si>
    <t>https://www.transparencia.zempoala.gob.mx/transparencia-69/28_licitaciones/2021-1/CONVENIO/13.pdf</t>
  </si>
  <si>
    <t>https://www.transparencia.zempoala.gob.mx/transparencia-69/28_licitaciones/2021-1/CONVENIO/14.pdf</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</si>
</sst>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u/>
      <sz val="11"/>
      <color theme="10"/>
      <name val="Calibri"/>
      <family val="2"/>
      <scheme val="minor"/>
    </font>
    <font>
      <sz val="9"/>
      <color theme="1"/>
      <name val="Arial"/>
      <family val="2"/>
    </font>
    <font>
      <sz val="10"/>
      <name val="Arial"/>
      <family val="2"/>
    </font>
    <font>
      <sz val="11"/>
      <color rgb="FF000000"/>
      <name val="Calibri"/>
      <family val="2"/>
      <scheme val="minor"/>
    </font>
    <font>
      <sz val="8"/>
      <name val="Calibri"/>
      <family val="2"/>
      <scheme val="minor"/>
    </font>
    <font>
      <sz val="11"/>
      <color theme="0"/>
      <name val="Calibri"/>
      <family val="2"/>
      <scheme val="minor"/>
    </font>
    <font>
      <b/>
      <sz val="11"/>
      <color theme="0"/>
      <name val="Arial"/>
      <family val="2"/>
    </font>
    <font>
      <sz val="10"/>
      <color theme="0"/>
      <name val="Arial"/>
      <family val="2"/>
    </font>
  </fonts>
  <fills count="6">
    <fill>
      <patternFill patternType="none"/>
    </fill>
    <fill>
      <patternFill patternType="gray125"/>
    </fill>
    <fill>
      <patternFill patternType="none">
        <fgColor rgb="FFE1E1E1"/>
      </patternFill>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2" borderId="0" applyNumberFormat="0" applyFill="0" applyBorder="0" applyAlignment="0" applyProtection="0"/>
    <xf numFmtId="0" fontId="6" fillId="2" borderId="0"/>
  </cellStyleXfs>
  <cellXfs count="25">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ill="1" applyBorder="1" applyAlignment="1">
      <alignment horizontal="center" vertical="center" wrapText="1"/>
    </xf>
    <xf numFmtId="0" fontId="0" fillId="2" borderId="1" xfId="0" applyFill="1" applyBorder="1" applyAlignment="1">
      <alignment horizontal="center" vertical="center" wrapText="1"/>
    </xf>
    <xf numFmtId="0" fontId="2" fillId="0" borderId="1" xfId="0" applyFont="1" applyBorder="1" applyAlignment="1">
      <alignment horizontal="center" vertical="center" wrapText="1"/>
    </xf>
    <xf numFmtId="2" fontId="0" fillId="0" borderId="1" xfId="0" applyNumberFormat="1" applyBorder="1" applyAlignment="1">
      <alignment horizontal="center" vertical="center" wrapText="1"/>
    </xf>
    <xf numFmtId="0" fontId="4" fillId="2" borderId="1" xfId="1" applyBorder="1" applyAlignment="1">
      <alignment horizontal="center" vertical="center" wrapText="1"/>
    </xf>
    <xf numFmtId="0" fontId="4" fillId="3" borderId="1" xfId="1" applyFill="1" applyBorder="1" applyAlignment="1">
      <alignment horizontal="center" vertical="center" wrapText="1"/>
    </xf>
    <xf numFmtId="0" fontId="3"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0" fillId="3" borderId="1" xfId="0" applyFill="1" applyBorder="1" applyAlignment="1">
      <alignment horizontal="center" vertical="center" wrapText="1"/>
    </xf>
    <xf numFmtId="2"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2" borderId="1" xfId="1" applyFill="1" applyBorder="1" applyAlignment="1">
      <alignment horizontal="center" vertical="center" wrapText="1"/>
    </xf>
    <xf numFmtId="0" fontId="0" fillId="0" borderId="0" xfId="0" applyAlignment="1">
      <alignment wrapText="1"/>
    </xf>
    <xf numFmtId="14" fontId="1" fillId="0" borderId="1" xfId="0" applyNumberFormat="1" applyFont="1" applyBorder="1" applyAlignment="1">
      <alignment horizontal="center" vertical="center" wrapText="1"/>
    </xf>
    <xf numFmtId="0" fontId="10"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3" fillId="4" borderId="1" xfId="0" applyFont="1" applyFill="1" applyBorder="1" applyAlignment="1">
      <alignment horizontal="center" vertical="center" wrapText="1"/>
    </xf>
  </cellXfs>
  <cellStyles count="3">
    <cellStyle name="Hipervínculo" xfId="1" builtinId="8"/>
    <cellStyle name="Normal" xfId="0" builtinId="0"/>
    <cellStyle name="Normal 2 2" xfId="2"/>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ARA%20TRABAJAR\a69_f28_a%20%20OBRAS%20PUBLICAS%201ER%20TRIM%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92838"/>
      <sheetName val="Tabla_492867"/>
      <sheetName val="Tabla_492868"/>
      <sheetName val="Tabla_492869"/>
      <sheetName val="Tabla_492870"/>
      <sheetName val="Tabla_492871"/>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row r="1">
          <cell r="A1" t="str">
            <v>Federales</v>
          </cell>
        </row>
        <row r="2">
          <cell r="A2" t="str">
            <v>Estatales</v>
          </cell>
        </row>
        <row r="3">
          <cell r="A3" t="str">
            <v>Municipales</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zempoala.gob.mx/transparencia-69/28_licitaciones/2021-1/FINIQUITO/2.pdf" TargetMode="External"/><Relationship Id="rId18" Type="http://schemas.openxmlformats.org/officeDocument/2006/relationships/hyperlink" Target="https://www.transparencia.zempoala.gob.mx/transparencia-69/28_licitaciones/2021-1/FINIQUITO/7.pdf" TargetMode="External"/><Relationship Id="rId26" Type="http://schemas.openxmlformats.org/officeDocument/2006/relationships/hyperlink" Target="https://www.transparencia.zempoala.gob.mx/transparencia-69/28_licitaciones/2021-1/AVANCE-FISICO/.pdf" TargetMode="External"/><Relationship Id="rId39" Type="http://schemas.openxmlformats.org/officeDocument/2006/relationships/hyperlink" Target="https://www.transparencia.zempoala.gob.mx/transparencia-69/28_licitaciones/2021-1/AVANCE-FISICO/14.pdf" TargetMode="External"/><Relationship Id="rId21" Type="http://schemas.openxmlformats.org/officeDocument/2006/relationships/hyperlink" Target="https://www.transparencia.zempoala.gob.mx/transparencia-69/28_licitaciones/2021-1/FINIQUITO/10.pdf" TargetMode="External"/><Relationship Id="rId34" Type="http://schemas.openxmlformats.org/officeDocument/2006/relationships/hyperlink" Target="https://www.transparencia.zempoala.gob.mx/transparencia-69/28_licitaciones/2021-1/AVANCE-FISICO/9.pdf" TargetMode="External"/><Relationship Id="rId42" Type="http://schemas.openxmlformats.org/officeDocument/2006/relationships/hyperlink" Target="https://www.transparencia.zempoala.gob.mx/transparencia-69/28_licitaciones/2021-1/AVANCE-FISICO/3.pdf" TargetMode="External"/><Relationship Id="rId47" Type="http://schemas.openxmlformats.org/officeDocument/2006/relationships/hyperlink" Target="https://www.transparencia.zempoala.gob.mx/transparencia-69/28_licitaciones/2021-1/AVANCE-FISICO/8.pdf" TargetMode="External"/><Relationship Id="rId50" Type="http://schemas.openxmlformats.org/officeDocument/2006/relationships/hyperlink" Target="https://www.transparencia.zempoala.gob.mx/transparencia-69/28_licitaciones/2021-1/AVANCE-FISICO/11.pdf" TargetMode="External"/><Relationship Id="rId55" Type="http://schemas.openxmlformats.org/officeDocument/2006/relationships/hyperlink" Target="https://www.transparencia.zempoala.gob.mx/transparencia-69/28_licitaciones/2021-1/CONTRATO/2.pdf" TargetMode="External"/><Relationship Id="rId63" Type="http://schemas.openxmlformats.org/officeDocument/2006/relationships/hyperlink" Target="https://www.transparencia.zempoala.gob.mx/transparencia-69/28_licitaciones/2021-1/CONTRATO/10.pdf" TargetMode="External"/><Relationship Id="rId68" Type="http://schemas.openxmlformats.org/officeDocument/2006/relationships/hyperlink" Target="https://www.transparencia.zempoala.gob.mx/transparencia-69/28_licitaciones/2021-1/OFICIO/2.pdf" TargetMode="External"/><Relationship Id="rId7" Type="http://schemas.openxmlformats.org/officeDocument/2006/relationships/hyperlink" Target="https://www.transparencia.zempoala.gob.mx/transparencia-69/28_licitaciones/2021-3/B-TABLA-57.pdf" TargetMode="External"/><Relationship Id="rId71" Type="http://schemas.openxmlformats.org/officeDocument/2006/relationships/printerSettings" Target="../printerSettings/printerSettings1.bin"/><Relationship Id="rId2" Type="http://schemas.openxmlformats.org/officeDocument/2006/relationships/hyperlink" Target="https://www.transparencia.zempoala.gob.mx/transparencia-69/28_licitaciones/2021-1/OFICIO/1.pdf" TargetMode="External"/><Relationship Id="rId16" Type="http://schemas.openxmlformats.org/officeDocument/2006/relationships/hyperlink" Target="https://www.transparencia.zempoala.gob.mx/transparencia-69/28_licitaciones/2021-1/FINIQUITO/5.pdf" TargetMode="External"/><Relationship Id="rId29" Type="http://schemas.openxmlformats.org/officeDocument/2006/relationships/hyperlink" Target="https://www.transparencia.zempoala.gob.mx/transparencia-69/28_licitaciones/2021-1/AVANCE-FISICO/4.pdf" TargetMode="External"/><Relationship Id="rId1" Type="http://schemas.openxmlformats.org/officeDocument/2006/relationships/hyperlink" Target="https://www.transparencia.zempoala.gob.mx/transparencia-69/28_licitaciones/2021-1/FINIQUITO/1.pdf" TargetMode="External"/><Relationship Id="rId6" Type="http://schemas.openxmlformats.org/officeDocument/2006/relationships/hyperlink" Target="https://www.transparencia.zempoala.gob.mx/transparencia-69/28_licitaciones/2021-3/B-TABLA-72.pdf" TargetMode="External"/><Relationship Id="rId11" Type="http://schemas.openxmlformats.org/officeDocument/2006/relationships/hyperlink" Target="https://www.transparencia.zempoala.gob.mx/transparencia-69/28_licitaciones/2021-3/B-TABLA-69.pdf" TargetMode="External"/><Relationship Id="rId24" Type="http://schemas.openxmlformats.org/officeDocument/2006/relationships/hyperlink" Target="https://www.transparencia.zempoala.gob.mx/transparencia-69/28_licitaciones/2021-1/FINIQUITO/13.pdf" TargetMode="External"/><Relationship Id="rId32" Type="http://schemas.openxmlformats.org/officeDocument/2006/relationships/hyperlink" Target="https://www.transparencia.zempoala.gob.mx/transparencia-69/28_licitaciones/2021-1/AVANCE-FISICO/7.pdf" TargetMode="External"/><Relationship Id="rId37" Type="http://schemas.openxmlformats.org/officeDocument/2006/relationships/hyperlink" Target="https://www.transparencia.zempoala.gob.mx/transparencia-69/28_licitaciones/2021-1/AVANCE-FISICO/12.pdf" TargetMode="External"/><Relationship Id="rId40" Type="http://schemas.openxmlformats.org/officeDocument/2006/relationships/hyperlink" Target="https://www.transparencia.zempoala.gob.mx/transparencia-69/28_licitaciones/2021-1/AVANCE-FISICO/.pdf" TargetMode="External"/><Relationship Id="rId45" Type="http://schemas.openxmlformats.org/officeDocument/2006/relationships/hyperlink" Target="https://www.transparencia.zempoala.gob.mx/transparencia-69/28_licitaciones/2021-1/AVANCE-FISICO/6.pdf" TargetMode="External"/><Relationship Id="rId53" Type="http://schemas.openxmlformats.org/officeDocument/2006/relationships/hyperlink" Target="https://www.transparencia.zempoala.gob.mx/transparencia-69/28_licitaciones/2021-1/AVANCE-FISICO/14.pdf" TargetMode="External"/><Relationship Id="rId58" Type="http://schemas.openxmlformats.org/officeDocument/2006/relationships/hyperlink" Target="https://www.transparencia.zempoala.gob.mx/transparencia-69/28_licitaciones/2021-1/CONTRATO/5.pdf" TargetMode="External"/><Relationship Id="rId66" Type="http://schemas.openxmlformats.org/officeDocument/2006/relationships/hyperlink" Target="https://www.transparencia.zempoala.gob.mx/transparencia-69/28_licitaciones/2021-1/CONTRATO/13.pdf" TargetMode="External"/><Relationship Id="rId5" Type="http://schemas.openxmlformats.org/officeDocument/2006/relationships/hyperlink" Target="https://www.transparencia.zempoala.gob.mx/transparencia-69/28_licitaciones/2021-1/AVANCE-FISICO/1.pdf" TargetMode="External"/><Relationship Id="rId15" Type="http://schemas.openxmlformats.org/officeDocument/2006/relationships/hyperlink" Target="https://www.transparencia.zempoala.gob.mx/transparencia-69/28_licitaciones/2021-1/FINIQUITO/4.pdf" TargetMode="External"/><Relationship Id="rId23" Type="http://schemas.openxmlformats.org/officeDocument/2006/relationships/hyperlink" Target="https://www.transparencia.zempoala.gob.mx/transparencia-69/28_licitaciones/2021-1/FINIQUITO/12.pdf" TargetMode="External"/><Relationship Id="rId28" Type="http://schemas.openxmlformats.org/officeDocument/2006/relationships/hyperlink" Target="https://www.transparencia.zempoala.gob.mx/transparencia-69/28_licitaciones/2021-1/AVANCE-FISICO/3.pdf" TargetMode="External"/><Relationship Id="rId36" Type="http://schemas.openxmlformats.org/officeDocument/2006/relationships/hyperlink" Target="https://www.transparencia.zempoala.gob.mx/transparencia-69/28_licitaciones/2021-1/AVANCE-FISICO/11.pdf" TargetMode="External"/><Relationship Id="rId49" Type="http://schemas.openxmlformats.org/officeDocument/2006/relationships/hyperlink" Target="https://www.transparencia.zempoala.gob.mx/transparencia-69/28_licitaciones/2021-1/AVANCE-FISICO/10.pdf" TargetMode="External"/><Relationship Id="rId57" Type="http://schemas.openxmlformats.org/officeDocument/2006/relationships/hyperlink" Target="https://www.transparencia.zempoala.gob.mx/transparencia-69/28_licitaciones/2021-1/CONTRATO/4.pdf" TargetMode="External"/><Relationship Id="rId61" Type="http://schemas.openxmlformats.org/officeDocument/2006/relationships/hyperlink" Target="https://www.transparencia.zempoala.gob.mx/transparencia-69/28_licitaciones/2021-1/CONTRATO/8.pdf" TargetMode="External"/><Relationship Id="rId10" Type="http://schemas.openxmlformats.org/officeDocument/2006/relationships/hyperlink" Target="https://www.transparencia.zempoala.gob.mx/transparencia-69/28_licitaciones/2021-3/B-TABLA-57.pdf" TargetMode="External"/><Relationship Id="rId19" Type="http://schemas.openxmlformats.org/officeDocument/2006/relationships/hyperlink" Target="https://www.transparencia.zempoala.gob.mx/transparencia-69/28_licitaciones/2021-1/FINIQUITO/8.pdf" TargetMode="External"/><Relationship Id="rId31" Type="http://schemas.openxmlformats.org/officeDocument/2006/relationships/hyperlink" Target="https://www.transparencia.zempoala.gob.mx/transparencia-69/28_licitaciones/2021-1/AVANCE-FISICO/6.pdf" TargetMode="External"/><Relationship Id="rId44" Type="http://schemas.openxmlformats.org/officeDocument/2006/relationships/hyperlink" Target="https://www.transparencia.zempoala.gob.mx/transparencia-69/28_licitaciones/2021-1/AVANCE-FISICO/5.pdf" TargetMode="External"/><Relationship Id="rId52" Type="http://schemas.openxmlformats.org/officeDocument/2006/relationships/hyperlink" Target="https://www.transparencia.zempoala.gob.mx/transparencia-69/28_licitaciones/2021-1/AVANCE-FISICO/13.pdf" TargetMode="External"/><Relationship Id="rId60" Type="http://schemas.openxmlformats.org/officeDocument/2006/relationships/hyperlink" Target="https://www.transparencia.zempoala.gob.mx/transparencia-69/28_licitaciones/2021-1/CONTRATO/7.pdf" TargetMode="External"/><Relationship Id="rId65" Type="http://schemas.openxmlformats.org/officeDocument/2006/relationships/hyperlink" Target="https://www.transparencia.zempoala.gob.mx/transparencia-69/28_licitaciones/2021-1/CONTRATO/12.pdf" TargetMode="External"/><Relationship Id="rId4" Type="http://schemas.openxmlformats.org/officeDocument/2006/relationships/hyperlink" Target="https://www.transparencia.zempoala.gob.mx/transparencia-69/28_licitaciones/2021-1/AVANCE-FISICO/1.pdf" TargetMode="External"/><Relationship Id="rId9" Type="http://schemas.openxmlformats.org/officeDocument/2006/relationships/hyperlink" Target="https://www.transparencia.zempoala.gob.mx/transparencia-69/28_licitaciones/2021-3/B-TABLA-72.pdf" TargetMode="External"/><Relationship Id="rId14" Type="http://schemas.openxmlformats.org/officeDocument/2006/relationships/hyperlink" Target="https://www.transparencia.zempoala.gob.mx/transparencia-69/28_licitaciones/2021-1/FINIQUITO/3.pdf" TargetMode="External"/><Relationship Id="rId22" Type="http://schemas.openxmlformats.org/officeDocument/2006/relationships/hyperlink" Target="https://www.transparencia.zempoala.gob.mx/transparencia-69/28_licitaciones/2021-1/FINIQUITO/11.pdf" TargetMode="External"/><Relationship Id="rId27" Type="http://schemas.openxmlformats.org/officeDocument/2006/relationships/hyperlink" Target="https://www.transparencia.zempoala.gob.mx/transparencia-69/28_licitaciones/2021-1/AVANCE-FISICO/2.pdf" TargetMode="External"/><Relationship Id="rId30" Type="http://schemas.openxmlformats.org/officeDocument/2006/relationships/hyperlink" Target="https://www.transparencia.zempoala.gob.mx/transparencia-69/28_licitaciones/2021-1/AVANCE-FISICO/5.pdf" TargetMode="External"/><Relationship Id="rId35" Type="http://schemas.openxmlformats.org/officeDocument/2006/relationships/hyperlink" Target="https://www.transparencia.zempoala.gob.mx/transparencia-69/28_licitaciones/2021-1/AVANCE-FISICO/10.pdf" TargetMode="External"/><Relationship Id="rId43" Type="http://schemas.openxmlformats.org/officeDocument/2006/relationships/hyperlink" Target="https://www.transparencia.zempoala.gob.mx/transparencia-69/28_licitaciones/2021-1/AVANCE-FISICO/4.pdf" TargetMode="External"/><Relationship Id="rId48" Type="http://schemas.openxmlformats.org/officeDocument/2006/relationships/hyperlink" Target="https://www.transparencia.zempoala.gob.mx/transparencia-69/28_licitaciones/2021-1/AVANCE-FISICO/9.pdf" TargetMode="External"/><Relationship Id="rId56" Type="http://schemas.openxmlformats.org/officeDocument/2006/relationships/hyperlink" Target="https://www.transparencia.zempoala.gob.mx/transparencia-69/28_licitaciones/2021-1/CONTRATO/3.pdf" TargetMode="External"/><Relationship Id="rId64" Type="http://schemas.openxmlformats.org/officeDocument/2006/relationships/hyperlink" Target="https://www.transparencia.zempoala.gob.mx/transparencia-69/28_licitaciones/2021-1/CONTRATO/11.pdf" TargetMode="External"/><Relationship Id="rId69" Type="http://schemas.openxmlformats.org/officeDocument/2006/relationships/hyperlink" Target="https://www.transparencia.zempoala.gob.mx/transparencia-69/28_licitaciones/2021-1/OFICIO/1.pdf" TargetMode="External"/><Relationship Id="rId8" Type="http://schemas.openxmlformats.org/officeDocument/2006/relationships/hyperlink" Target="https://www.transparencia.zempoala.gob.mx/transparencia-69/28_licitaciones/2021-3/B-TABLA-69.pdf" TargetMode="External"/><Relationship Id="rId51" Type="http://schemas.openxmlformats.org/officeDocument/2006/relationships/hyperlink" Target="https://www.transparencia.zempoala.gob.mx/transparencia-69/28_licitaciones/2021-1/AVANCE-FISICO/12.pdf" TargetMode="External"/><Relationship Id="rId3" Type="http://schemas.openxmlformats.org/officeDocument/2006/relationships/hyperlink" Target="https://www.transparencia.zempoala.gob.mx/transparencia-69/28_licitaciones/2021-1/CONTRATO/1.pdf" TargetMode="External"/><Relationship Id="rId12" Type="http://schemas.openxmlformats.org/officeDocument/2006/relationships/hyperlink" Target="https://www.transparencia.zempoala.gob.mx/transparencia-69/28_licitaciones/2021-1/FINIQUITO/.pdf" TargetMode="External"/><Relationship Id="rId17" Type="http://schemas.openxmlformats.org/officeDocument/2006/relationships/hyperlink" Target="https://www.transparencia.zempoala.gob.mx/transparencia-69/28_licitaciones/2021-1/FINIQUITO/6.pdf" TargetMode="External"/><Relationship Id="rId25" Type="http://schemas.openxmlformats.org/officeDocument/2006/relationships/hyperlink" Target="https://www.transparencia.zempoala.gob.mx/transparencia-69/28_licitaciones/2021-1/FINIQUITO/14.pdf" TargetMode="External"/><Relationship Id="rId33" Type="http://schemas.openxmlformats.org/officeDocument/2006/relationships/hyperlink" Target="https://www.transparencia.zempoala.gob.mx/transparencia-69/28_licitaciones/2021-1/AVANCE-FISICO/8.pdf" TargetMode="External"/><Relationship Id="rId38" Type="http://schemas.openxmlformats.org/officeDocument/2006/relationships/hyperlink" Target="https://www.transparencia.zempoala.gob.mx/transparencia-69/28_licitaciones/2021-1/AVANCE-FISICO/13.pdf" TargetMode="External"/><Relationship Id="rId46" Type="http://schemas.openxmlformats.org/officeDocument/2006/relationships/hyperlink" Target="https://www.transparencia.zempoala.gob.mx/transparencia-69/28_licitaciones/2021-1/AVANCE-FISICO/7.pdf" TargetMode="External"/><Relationship Id="rId59" Type="http://schemas.openxmlformats.org/officeDocument/2006/relationships/hyperlink" Target="https://www.transparencia.zempoala.gob.mx/transparencia-69/28_licitaciones/2021-1/CONTRATO/6.pdf" TargetMode="External"/><Relationship Id="rId67" Type="http://schemas.openxmlformats.org/officeDocument/2006/relationships/hyperlink" Target="https://www.transparencia.zempoala.gob.mx/transparencia-69/28_licitaciones/2021-1/CONTRATO/14.pdf" TargetMode="External"/><Relationship Id="rId20" Type="http://schemas.openxmlformats.org/officeDocument/2006/relationships/hyperlink" Target="https://www.transparencia.zempoala.gob.mx/transparencia-69/28_licitaciones/2021-1/FINIQUITO/9.pdf" TargetMode="External"/><Relationship Id="rId41" Type="http://schemas.openxmlformats.org/officeDocument/2006/relationships/hyperlink" Target="https://www.transparencia.zempoala.gob.mx/transparencia-69/28_licitaciones/2021-1/AVANCE-FISICO/2.pdf" TargetMode="External"/><Relationship Id="rId54" Type="http://schemas.openxmlformats.org/officeDocument/2006/relationships/hyperlink" Target="https://www.transparencia.zempoala.gob.mx/transparencia-69/28_licitaciones/2021-1/CONTRATO/.pdf" TargetMode="External"/><Relationship Id="rId62" Type="http://schemas.openxmlformats.org/officeDocument/2006/relationships/hyperlink" Target="https://www.transparencia.zempoala.gob.mx/transparencia-69/28_licitaciones/2021-1/CONTRATO/9.pdf" TargetMode="External"/><Relationship Id="rId70" Type="http://schemas.openxmlformats.org/officeDocument/2006/relationships/hyperlink" Target="https://www.transparencia.zempoala.gob.mx/transparencia-69/28_licitaciones/2021-1/OFICIO/2.pdf"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transparencia.zempoala.gob.mx/transparencia-69/28_licitaciones/2021-1/IMPACTO/7.pdf" TargetMode="External"/><Relationship Id="rId13" Type="http://schemas.openxmlformats.org/officeDocument/2006/relationships/hyperlink" Target="https://www.transparencia.zempoala.gob.mx/transparencia-69/28_licitaciones/2021-1/IMPACTO/12.pdf" TargetMode="External"/><Relationship Id="rId3" Type="http://schemas.openxmlformats.org/officeDocument/2006/relationships/hyperlink" Target="https://www.transparencia.zempoala.gob.mx/transparencia-69/28_licitaciones/2021-1/IMPACTO/2.pdf" TargetMode="External"/><Relationship Id="rId7" Type="http://schemas.openxmlformats.org/officeDocument/2006/relationships/hyperlink" Target="https://www.transparencia.zempoala.gob.mx/transparencia-69/28_licitaciones/2021-1/IMPACTO/6.pdf" TargetMode="External"/><Relationship Id="rId12" Type="http://schemas.openxmlformats.org/officeDocument/2006/relationships/hyperlink" Target="https://www.transparencia.zempoala.gob.mx/transparencia-69/28_licitaciones/2021-1/IMPACTO/11.pdf" TargetMode="External"/><Relationship Id="rId2" Type="http://schemas.openxmlformats.org/officeDocument/2006/relationships/hyperlink" Target="https://www.transparencia.zempoala.gob.mx/transparencia-69/28_licitaciones/2021-1/IMPACTO/.pdf" TargetMode="External"/><Relationship Id="rId16" Type="http://schemas.openxmlformats.org/officeDocument/2006/relationships/printerSettings" Target="../printerSettings/printerSettings3.bin"/><Relationship Id="rId1" Type="http://schemas.openxmlformats.org/officeDocument/2006/relationships/hyperlink" Target="https://www.transparencia.zempoala.gob.mx/transparencia-69/28_licitaciones/2021-1/IMPACTO/1.pdf" TargetMode="External"/><Relationship Id="rId6" Type="http://schemas.openxmlformats.org/officeDocument/2006/relationships/hyperlink" Target="https://www.transparencia.zempoala.gob.mx/transparencia-69/28_licitaciones/2021-1/IMPACTO/5.pdf" TargetMode="External"/><Relationship Id="rId11" Type="http://schemas.openxmlformats.org/officeDocument/2006/relationships/hyperlink" Target="https://www.transparencia.zempoala.gob.mx/transparencia-69/28_licitaciones/2021-1/IMPACTO/10.pdf" TargetMode="External"/><Relationship Id="rId5" Type="http://schemas.openxmlformats.org/officeDocument/2006/relationships/hyperlink" Target="https://www.transparencia.zempoala.gob.mx/transparencia-69/28_licitaciones/2021-1/IMPACTO/4.pdf" TargetMode="External"/><Relationship Id="rId15" Type="http://schemas.openxmlformats.org/officeDocument/2006/relationships/hyperlink" Target="https://www.transparencia.zempoala.gob.mx/transparencia-69/28_licitaciones/2021-1/IMPACTO/14.pdf" TargetMode="External"/><Relationship Id="rId10" Type="http://schemas.openxmlformats.org/officeDocument/2006/relationships/hyperlink" Target="https://www.transparencia.zempoala.gob.mx/transparencia-69/28_licitaciones/2021-1/IMPACTO/9.pdf" TargetMode="External"/><Relationship Id="rId4" Type="http://schemas.openxmlformats.org/officeDocument/2006/relationships/hyperlink" Target="https://www.transparencia.zempoala.gob.mx/transparencia-69/28_licitaciones/2021-1/IMPACTO/3.pdf" TargetMode="External"/><Relationship Id="rId9" Type="http://schemas.openxmlformats.org/officeDocument/2006/relationships/hyperlink" Target="https://www.transparencia.zempoala.gob.mx/transparencia-69/28_licitaciones/2021-1/IMPACTO/8.pdf" TargetMode="External"/><Relationship Id="rId14" Type="http://schemas.openxmlformats.org/officeDocument/2006/relationships/hyperlink" Target="https://www.transparencia.zempoala.gob.mx/transparencia-69/28_licitaciones/2021-1/IMPACTO/13.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transparencia.zempoala.gob.mx/transparencia-69/28_licitaciones/2021-1/CONVENIO/7.pdf" TargetMode="External"/><Relationship Id="rId13" Type="http://schemas.openxmlformats.org/officeDocument/2006/relationships/hyperlink" Target="https://www.transparencia.zempoala.gob.mx/transparencia-69/28_licitaciones/2021-1/CONVENIO/12.pdf" TargetMode="External"/><Relationship Id="rId3" Type="http://schemas.openxmlformats.org/officeDocument/2006/relationships/hyperlink" Target="https://www.transparencia.zempoala.gob.mx/transparencia-69/28_licitaciones/2021-1/CONVENIO/2.pdf" TargetMode="External"/><Relationship Id="rId7" Type="http://schemas.openxmlformats.org/officeDocument/2006/relationships/hyperlink" Target="https://www.transparencia.zempoala.gob.mx/transparencia-69/28_licitaciones/2021-1/CONVENIO/6.pdf" TargetMode="External"/><Relationship Id="rId12" Type="http://schemas.openxmlformats.org/officeDocument/2006/relationships/hyperlink" Target="https://www.transparencia.zempoala.gob.mx/transparencia-69/28_licitaciones/2021-1/CONVENIO/11.pdf" TargetMode="External"/><Relationship Id="rId2" Type="http://schemas.openxmlformats.org/officeDocument/2006/relationships/hyperlink" Target="https://www.transparencia.zempoala.gob.mx/transparencia-69/28_licitaciones/2021-1/CONVENIO/.pdf" TargetMode="External"/><Relationship Id="rId16" Type="http://schemas.openxmlformats.org/officeDocument/2006/relationships/printerSettings" Target="../printerSettings/printerSettings4.bin"/><Relationship Id="rId1" Type="http://schemas.openxmlformats.org/officeDocument/2006/relationships/hyperlink" Target="https://www.transparencia.zempoala.gob.mx/transparencia-69/28_licitaciones/2021-1/CONVENIO/1.pdf" TargetMode="External"/><Relationship Id="rId6" Type="http://schemas.openxmlformats.org/officeDocument/2006/relationships/hyperlink" Target="https://www.transparencia.zempoala.gob.mx/transparencia-69/28_licitaciones/2021-1/CONVENIO/5.pdf" TargetMode="External"/><Relationship Id="rId11" Type="http://schemas.openxmlformats.org/officeDocument/2006/relationships/hyperlink" Target="https://www.transparencia.zempoala.gob.mx/transparencia-69/28_licitaciones/2021-1/CONVENIO/10.pdf" TargetMode="External"/><Relationship Id="rId5" Type="http://schemas.openxmlformats.org/officeDocument/2006/relationships/hyperlink" Target="https://www.transparencia.zempoala.gob.mx/transparencia-69/28_licitaciones/2021-1/CONVENIO/4.pdf" TargetMode="External"/><Relationship Id="rId15" Type="http://schemas.openxmlformats.org/officeDocument/2006/relationships/hyperlink" Target="https://www.transparencia.zempoala.gob.mx/transparencia-69/28_licitaciones/2021-1/CONVENIO/14.pdf" TargetMode="External"/><Relationship Id="rId10" Type="http://schemas.openxmlformats.org/officeDocument/2006/relationships/hyperlink" Target="https://www.transparencia.zempoala.gob.mx/transparencia-69/28_licitaciones/2021-1/CONVENIO/9.pdf" TargetMode="External"/><Relationship Id="rId4" Type="http://schemas.openxmlformats.org/officeDocument/2006/relationships/hyperlink" Target="https://www.transparencia.zempoala.gob.mx/transparencia-69/28_licitaciones/2021-1/CONVENIO/3.pdf" TargetMode="External"/><Relationship Id="rId9" Type="http://schemas.openxmlformats.org/officeDocument/2006/relationships/hyperlink" Target="https://www.transparencia.zempoala.gob.mx/transparencia-69/28_licitaciones/2021-1/CONVENIO/8.pdf" TargetMode="External"/><Relationship Id="rId14" Type="http://schemas.openxmlformats.org/officeDocument/2006/relationships/hyperlink" Target="https://www.transparencia.zempoala.gob.mx/transparencia-69/28_licitaciones/2021-1/CONVENIO/13.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O25"/>
  <sheetViews>
    <sheetView topLeftCell="A2" zoomScaleNormal="100" workbookViewId="0">
      <selection activeCell="A2" sqref="A2:BP32"/>
    </sheetView>
  </sheetViews>
  <sheetFormatPr baseColWidth="10" defaultColWidth="9" defaultRowHeight="15" x14ac:dyDescent="0.25"/>
  <cols>
    <col min="1" max="1" width="9" style="1"/>
    <col min="2" max="3" width="24.28515625" style="1" customWidth="1"/>
    <col min="4" max="4" width="25.140625" style="1" customWidth="1"/>
    <col min="5" max="5" width="27" style="1" customWidth="1"/>
    <col min="6" max="6" width="24.28515625" style="1" customWidth="1"/>
    <col min="7" max="7" width="27.85546875" style="1" customWidth="1"/>
    <col min="8" max="8" width="32" style="1" customWidth="1"/>
    <col min="9" max="9" width="70.140625" style="1" customWidth="1"/>
    <col min="10" max="10" width="68.42578125" style="1" customWidth="1"/>
    <col min="11" max="12" width="35.28515625" style="1" customWidth="1"/>
    <col min="13" max="17" width="24.28515625" style="1" customWidth="1"/>
    <col min="18" max="18" width="22.140625" style="1" customWidth="1"/>
    <col min="19" max="26" width="26.85546875" style="1" customWidth="1"/>
    <col min="27" max="30" width="31.5703125" style="1" customWidth="1"/>
    <col min="31" max="31" width="38.5703125" style="1" customWidth="1"/>
    <col min="32" max="34" width="31.5703125" style="1" customWidth="1"/>
    <col min="35" max="41" width="22.140625" style="1" customWidth="1"/>
    <col min="42" max="42" width="33.140625" style="1" customWidth="1"/>
    <col min="43" max="48" width="22.140625" style="1" customWidth="1"/>
    <col min="49" max="51" width="27.7109375" style="1" customWidth="1"/>
    <col min="52" max="52" width="67" style="1" customWidth="1"/>
    <col min="53" max="53" width="45.85546875" style="1" customWidth="1"/>
    <col min="54" max="54" width="22.140625" style="1" customWidth="1"/>
    <col min="55" max="55" width="30.7109375" style="1" customWidth="1"/>
    <col min="56" max="56" width="27.7109375" style="1" customWidth="1"/>
    <col min="57" max="57" width="22.140625" style="1" customWidth="1"/>
    <col min="58" max="58" width="39.7109375" style="1" customWidth="1"/>
    <col min="59" max="59" width="25.140625" style="1" customWidth="1"/>
    <col min="60" max="61" width="64.5703125" style="1" customWidth="1"/>
    <col min="62" max="62" width="39.5703125" style="1" customWidth="1"/>
    <col min="63" max="63" width="64.5703125" style="1" customWidth="1"/>
    <col min="64" max="64" width="39.7109375" style="1" customWidth="1"/>
    <col min="65" max="66" width="22.140625" style="1" customWidth="1"/>
    <col min="67" max="67" width="118.5703125" style="1" customWidth="1"/>
    <col min="68" max="16384" width="9" style="1"/>
  </cols>
  <sheetData>
    <row r="1" spans="2:67" hidden="1" x14ac:dyDescent="0.25">
      <c r="B1" s="1" t="s">
        <v>0</v>
      </c>
    </row>
    <row r="5" spans="2:67" x14ac:dyDescent="0.25">
      <c r="B5" s="10" t="s">
        <v>1</v>
      </c>
      <c r="C5" s="10" t="s">
        <v>2</v>
      </c>
      <c r="D5" s="24" t="s">
        <v>3</v>
      </c>
      <c r="E5" s="24"/>
      <c r="F5" s="24"/>
      <c r="G5" s="24"/>
      <c r="H5" s="24"/>
    </row>
    <row r="6" spans="2:67" ht="48" customHeight="1" x14ac:dyDescent="0.25">
      <c r="B6" s="12" t="s">
        <v>4</v>
      </c>
      <c r="C6" s="12" t="s">
        <v>5</v>
      </c>
      <c r="D6" s="23" t="s">
        <v>6</v>
      </c>
      <c r="E6" s="23"/>
      <c r="F6" s="23"/>
      <c r="G6" s="23"/>
      <c r="H6" s="23"/>
    </row>
    <row r="7" spans="2:67" hidden="1" x14ac:dyDescent="0.25">
      <c r="B7" s="1" t="s">
        <v>7</v>
      </c>
      <c r="C7" s="1" t="s">
        <v>8</v>
      </c>
      <c r="D7" s="1" t="s">
        <v>8</v>
      </c>
      <c r="E7" s="1" t="s">
        <v>9</v>
      </c>
      <c r="F7" s="1" t="s">
        <v>9</v>
      </c>
      <c r="G7" s="1" t="s">
        <v>9</v>
      </c>
      <c r="H7" s="1" t="s">
        <v>7</v>
      </c>
      <c r="I7" s="1" t="s">
        <v>10</v>
      </c>
      <c r="J7" s="1" t="s">
        <v>11</v>
      </c>
      <c r="K7" s="1" t="s">
        <v>10</v>
      </c>
      <c r="L7" s="1" t="s">
        <v>12</v>
      </c>
      <c r="M7" s="1" t="s">
        <v>10</v>
      </c>
      <c r="N7" s="1" t="s">
        <v>10</v>
      </c>
      <c r="O7" s="1" t="s">
        <v>10</v>
      </c>
      <c r="P7" s="1" t="s">
        <v>10</v>
      </c>
      <c r="Q7" s="1" t="s">
        <v>7</v>
      </c>
      <c r="R7" s="1" t="s">
        <v>9</v>
      </c>
      <c r="S7" s="1" t="s">
        <v>10</v>
      </c>
      <c r="T7" s="1" t="s">
        <v>7</v>
      </c>
      <c r="U7" s="1" t="s">
        <v>7</v>
      </c>
      <c r="V7" s="1" t="s">
        <v>9</v>
      </c>
      <c r="W7" s="1" t="s">
        <v>10</v>
      </c>
      <c r="X7" s="1" t="s">
        <v>7</v>
      </c>
      <c r="Y7" s="1" t="s">
        <v>10</v>
      </c>
      <c r="Z7" s="1" t="s">
        <v>7</v>
      </c>
      <c r="AA7" s="1" t="s">
        <v>10</v>
      </c>
      <c r="AB7" s="1" t="s">
        <v>7</v>
      </c>
      <c r="AC7" s="1" t="s">
        <v>9</v>
      </c>
      <c r="AD7" s="1" t="s">
        <v>7</v>
      </c>
      <c r="AE7" s="1" t="s">
        <v>10</v>
      </c>
      <c r="AF7" s="1" t="s">
        <v>10</v>
      </c>
      <c r="AG7" s="1" t="s">
        <v>10</v>
      </c>
      <c r="AH7" s="1" t="s">
        <v>10</v>
      </c>
      <c r="AI7" s="1" t="s">
        <v>10</v>
      </c>
      <c r="AJ7" s="1" t="s">
        <v>10</v>
      </c>
      <c r="AK7" s="1" t="s">
        <v>7</v>
      </c>
      <c r="AL7" s="1" t="s">
        <v>8</v>
      </c>
      <c r="AM7" s="1" t="s">
        <v>8</v>
      </c>
      <c r="AN7" s="1" t="s">
        <v>8</v>
      </c>
      <c r="AO7" s="1" t="s">
        <v>13</v>
      </c>
      <c r="AP7" s="1" t="s">
        <v>13</v>
      </c>
      <c r="AQ7" s="1" t="s">
        <v>13</v>
      </c>
      <c r="AR7" s="1" t="s">
        <v>13</v>
      </c>
      <c r="AS7" s="1" t="s">
        <v>7</v>
      </c>
      <c r="AT7" s="1" t="s">
        <v>7</v>
      </c>
      <c r="AU7" s="1" t="s">
        <v>7</v>
      </c>
      <c r="AV7" s="1" t="s">
        <v>10</v>
      </c>
      <c r="AW7" s="1" t="s">
        <v>13</v>
      </c>
      <c r="AX7" s="1" t="s">
        <v>8</v>
      </c>
      <c r="AY7" s="1" t="s">
        <v>8</v>
      </c>
      <c r="AZ7" s="1" t="s">
        <v>11</v>
      </c>
      <c r="BA7" s="1" t="s">
        <v>11</v>
      </c>
      <c r="BB7" s="1" t="s">
        <v>7</v>
      </c>
      <c r="BC7" s="1" t="s">
        <v>10</v>
      </c>
      <c r="BD7" s="1" t="s">
        <v>12</v>
      </c>
      <c r="BE7" s="1" t="s">
        <v>9</v>
      </c>
      <c r="BF7" s="1" t="s">
        <v>12</v>
      </c>
      <c r="BG7" s="1" t="s">
        <v>10</v>
      </c>
      <c r="BH7" s="1" t="s">
        <v>11</v>
      </c>
      <c r="BI7" s="1" t="s">
        <v>11</v>
      </c>
      <c r="BJ7" s="1" t="s">
        <v>11</v>
      </c>
      <c r="BK7" s="1" t="s">
        <v>11</v>
      </c>
      <c r="BL7" s="1" t="s">
        <v>10</v>
      </c>
      <c r="BM7" s="1" t="s">
        <v>8</v>
      </c>
      <c r="BN7" s="1" t="s">
        <v>14</v>
      </c>
      <c r="BO7" s="1" t="s">
        <v>15</v>
      </c>
    </row>
    <row r="8" spans="2:67" hidden="1" x14ac:dyDescent="0.25">
      <c r="B8" s="1" t="s">
        <v>16</v>
      </c>
      <c r="C8" s="1" t="s">
        <v>17</v>
      </c>
      <c r="D8" s="1" t="s">
        <v>18</v>
      </c>
      <c r="E8" s="1" t="s">
        <v>19</v>
      </c>
      <c r="F8" s="1" t="s">
        <v>20</v>
      </c>
      <c r="G8" s="1" t="s">
        <v>21</v>
      </c>
      <c r="H8" s="1" t="s">
        <v>22</v>
      </c>
      <c r="I8" s="1" t="s">
        <v>23</v>
      </c>
      <c r="J8" s="1" t="s">
        <v>24</v>
      </c>
      <c r="K8" s="1" t="s">
        <v>25</v>
      </c>
      <c r="L8" s="1" t="s">
        <v>26</v>
      </c>
      <c r="M8" s="1" t="s">
        <v>27</v>
      </c>
      <c r="N8" s="1" t="s">
        <v>28</v>
      </c>
      <c r="O8" s="1" t="s">
        <v>29</v>
      </c>
      <c r="P8" s="1" t="s">
        <v>30</v>
      </c>
      <c r="Q8" s="1" t="s">
        <v>31</v>
      </c>
      <c r="R8" s="1" t="s">
        <v>32</v>
      </c>
      <c r="S8" s="1" t="s">
        <v>33</v>
      </c>
      <c r="T8" s="1" t="s">
        <v>34</v>
      </c>
      <c r="U8" s="1" t="s">
        <v>35</v>
      </c>
      <c r="V8" s="1" t="s">
        <v>36</v>
      </c>
      <c r="W8" s="1" t="s">
        <v>37</v>
      </c>
      <c r="X8" s="1" t="s">
        <v>38</v>
      </c>
      <c r="Y8" s="1" t="s">
        <v>39</v>
      </c>
      <c r="Z8" s="1" t="s">
        <v>40</v>
      </c>
      <c r="AA8" s="1" t="s">
        <v>41</v>
      </c>
      <c r="AB8" s="1" t="s">
        <v>42</v>
      </c>
      <c r="AC8" s="1" t="s">
        <v>43</v>
      </c>
      <c r="AD8" s="1" t="s">
        <v>44</v>
      </c>
      <c r="AE8" s="1" t="s">
        <v>45</v>
      </c>
      <c r="AF8" s="1" t="s">
        <v>46</v>
      </c>
      <c r="AG8" s="1" t="s">
        <v>47</v>
      </c>
      <c r="AH8" s="1" t="s">
        <v>48</v>
      </c>
      <c r="AI8" s="1" t="s">
        <v>49</v>
      </c>
      <c r="AJ8" s="1" t="s">
        <v>50</v>
      </c>
      <c r="AK8" s="1" t="s">
        <v>51</v>
      </c>
      <c r="AL8" s="1" t="s">
        <v>52</v>
      </c>
      <c r="AM8" s="1" t="s">
        <v>53</v>
      </c>
      <c r="AN8" s="1" t="s">
        <v>54</v>
      </c>
      <c r="AO8" s="1" t="s">
        <v>55</v>
      </c>
      <c r="AP8" s="1" t="s">
        <v>56</v>
      </c>
      <c r="AQ8" s="1" t="s">
        <v>57</v>
      </c>
      <c r="AR8" s="1" t="s">
        <v>58</v>
      </c>
      <c r="AS8" s="1" t="s">
        <v>59</v>
      </c>
      <c r="AT8" s="1" t="s">
        <v>60</v>
      </c>
      <c r="AU8" s="1" t="s">
        <v>61</v>
      </c>
      <c r="AV8" s="1" t="s">
        <v>62</v>
      </c>
      <c r="AW8" s="1" t="s">
        <v>63</v>
      </c>
      <c r="AX8" s="1" t="s">
        <v>64</v>
      </c>
      <c r="AY8" s="1" t="s">
        <v>65</v>
      </c>
      <c r="AZ8" s="1" t="s">
        <v>66</v>
      </c>
      <c r="BA8" s="1" t="s">
        <v>67</v>
      </c>
      <c r="BB8" s="1" t="s">
        <v>68</v>
      </c>
      <c r="BC8" s="1" t="s">
        <v>69</v>
      </c>
      <c r="BD8" s="1" t="s">
        <v>70</v>
      </c>
      <c r="BE8" s="1" t="s">
        <v>71</v>
      </c>
      <c r="BF8" s="1" t="s">
        <v>72</v>
      </c>
      <c r="BG8" s="1" t="s">
        <v>73</v>
      </c>
      <c r="BH8" s="1" t="s">
        <v>74</v>
      </c>
      <c r="BI8" s="1" t="s">
        <v>75</v>
      </c>
      <c r="BJ8" s="1" t="s">
        <v>76</v>
      </c>
      <c r="BK8" s="1" t="s">
        <v>77</v>
      </c>
      <c r="BL8" s="1" t="s">
        <v>78</v>
      </c>
      <c r="BM8" s="1" t="s">
        <v>79</v>
      </c>
      <c r="BN8" s="1" t="s">
        <v>80</v>
      </c>
      <c r="BO8" s="1" t="s">
        <v>81</v>
      </c>
    </row>
    <row r="10" spans="2:67" x14ac:dyDescent="0.25">
      <c r="B10" s="21" t="s">
        <v>82</v>
      </c>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row>
    <row r="11" spans="2:67" ht="51" x14ac:dyDescent="0.25">
      <c r="B11" s="11" t="s">
        <v>83</v>
      </c>
      <c r="C11" s="11" t="s">
        <v>84</v>
      </c>
      <c r="D11" s="11" t="s">
        <v>85</v>
      </c>
      <c r="E11" s="11" t="s">
        <v>86</v>
      </c>
      <c r="F11" s="11" t="s">
        <v>87</v>
      </c>
      <c r="G11" s="11" t="s">
        <v>88</v>
      </c>
      <c r="H11" s="11" t="s">
        <v>89</v>
      </c>
      <c r="I11" s="11" t="s">
        <v>90</v>
      </c>
      <c r="J11" s="11" t="s">
        <v>91</v>
      </c>
      <c r="K11" s="11" t="s">
        <v>92</v>
      </c>
      <c r="L11" s="11" t="s">
        <v>93</v>
      </c>
      <c r="M11" s="11" t="s">
        <v>94</v>
      </c>
      <c r="N11" s="11" t="s">
        <v>95</v>
      </c>
      <c r="O11" s="11" t="s">
        <v>96</v>
      </c>
      <c r="P11" s="11" t="s">
        <v>97</v>
      </c>
      <c r="Q11" s="11" t="s">
        <v>98</v>
      </c>
      <c r="R11" s="11" t="s">
        <v>99</v>
      </c>
      <c r="S11" s="11" t="s">
        <v>100</v>
      </c>
      <c r="T11" s="11" t="s">
        <v>101</v>
      </c>
      <c r="U11" s="11" t="s">
        <v>102</v>
      </c>
      <c r="V11" s="11" t="s">
        <v>103</v>
      </c>
      <c r="W11" s="11" t="s">
        <v>104</v>
      </c>
      <c r="X11" s="11" t="s">
        <v>105</v>
      </c>
      <c r="Y11" s="11" t="s">
        <v>106</v>
      </c>
      <c r="Z11" s="11" t="s">
        <v>107</v>
      </c>
      <c r="AA11" s="11" t="s">
        <v>108</v>
      </c>
      <c r="AB11" s="11" t="s">
        <v>109</v>
      </c>
      <c r="AC11" s="11" t="s">
        <v>110</v>
      </c>
      <c r="AD11" s="11" t="s">
        <v>111</v>
      </c>
      <c r="AE11" s="11" t="s">
        <v>112</v>
      </c>
      <c r="AF11" s="11" t="s">
        <v>113</v>
      </c>
      <c r="AG11" s="11" t="s">
        <v>114</v>
      </c>
      <c r="AH11" s="11" t="s">
        <v>115</v>
      </c>
      <c r="AI11" s="11" t="s">
        <v>116</v>
      </c>
      <c r="AJ11" s="11" t="s">
        <v>117</v>
      </c>
      <c r="AK11" s="11" t="s">
        <v>118</v>
      </c>
      <c r="AL11" s="11" t="s">
        <v>119</v>
      </c>
      <c r="AM11" s="11" t="s">
        <v>120</v>
      </c>
      <c r="AN11" s="11" t="s">
        <v>121</v>
      </c>
      <c r="AO11" s="11" t="s">
        <v>122</v>
      </c>
      <c r="AP11" s="11" t="s">
        <v>123</v>
      </c>
      <c r="AQ11" s="11" t="s">
        <v>124</v>
      </c>
      <c r="AR11" s="11" t="s">
        <v>125</v>
      </c>
      <c r="AS11" s="11" t="s">
        <v>126</v>
      </c>
      <c r="AT11" s="11" t="s">
        <v>127</v>
      </c>
      <c r="AU11" s="11" t="s">
        <v>128</v>
      </c>
      <c r="AV11" s="11" t="s">
        <v>129</v>
      </c>
      <c r="AW11" s="11" t="s">
        <v>130</v>
      </c>
      <c r="AX11" s="11" t="s">
        <v>131</v>
      </c>
      <c r="AY11" s="11" t="s">
        <v>132</v>
      </c>
      <c r="AZ11" s="11" t="s">
        <v>133</v>
      </c>
      <c r="BA11" s="11" t="s">
        <v>134</v>
      </c>
      <c r="BB11" s="11" t="s">
        <v>135</v>
      </c>
      <c r="BC11" s="11" t="s">
        <v>136</v>
      </c>
      <c r="BD11" s="11" t="s">
        <v>137</v>
      </c>
      <c r="BE11" s="11" t="s">
        <v>138</v>
      </c>
      <c r="BF11" s="11" t="s">
        <v>139</v>
      </c>
      <c r="BG11" s="11" t="s">
        <v>140</v>
      </c>
      <c r="BH11" s="11" t="s">
        <v>141</v>
      </c>
      <c r="BI11" s="11" t="s">
        <v>142</v>
      </c>
      <c r="BJ11" s="11" t="s">
        <v>143</v>
      </c>
      <c r="BK11" s="11" t="s">
        <v>144</v>
      </c>
      <c r="BL11" s="11" t="s">
        <v>145</v>
      </c>
      <c r="BM11" s="11" t="s">
        <v>146</v>
      </c>
      <c r="BN11" s="11" t="s">
        <v>147</v>
      </c>
      <c r="BO11" s="11" t="s">
        <v>148</v>
      </c>
    </row>
    <row r="12" spans="2:67" ht="45" x14ac:dyDescent="0.25">
      <c r="B12" s="2">
        <v>2021</v>
      </c>
      <c r="C12" s="3">
        <v>44378</v>
      </c>
      <c r="D12" s="3" t="s">
        <v>377</v>
      </c>
      <c r="E12" s="2" t="s">
        <v>149</v>
      </c>
      <c r="F12" s="2" t="s">
        <v>151</v>
      </c>
      <c r="G12" s="2" t="s">
        <v>156</v>
      </c>
      <c r="H12" s="2" t="s">
        <v>288</v>
      </c>
      <c r="I12" s="2" t="s">
        <v>367</v>
      </c>
      <c r="J12" s="4" t="s">
        <v>363</v>
      </c>
      <c r="K12" s="2" t="s">
        <v>340</v>
      </c>
      <c r="L12" s="4" t="s">
        <v>406</v>
      </c>
      <c r="M12" s="2" t="s">
        <v>302</v>
      </c>
      <c r="N12" s="2" t="s">
        <v>303</v>
      </c>
      <c r="O12" s="2" t="s">
        <v>304</v>
      </c>
      <c r="P12" s="5" t="s">
        <v>305</v>
      </c>
      <c r="Q12" s="2" t="s">
        <v>306</v>
      </c>
      <c r="R12" s="2" t="s">
        <v>164</v>
      </c>
      <c r="S12" s="2" t="s">
        <v>320</v>
      </c>
      <c r="T12" s="2">
        <v>137</v>
      </c>
      <c r="U12" s="2" t="s">
        <v>321</v>
      </c>
      <c r="V12" s="2" t="s">
        <v>189</v>
      </c>
      <c r="W12" s="2" t="s">
        <v>322</v>
      </c>
      <c r="X12" s="2">
        <v>48</v>
      </c>
      <c r="Y12" s="2" t="s">
        <v>322</v>
      </c>
      <c r="Z12" s="2">
        <v>48</v>
      </c>
      <c r="AA12" s="2" t="s">
        <v>323</v>
      </c>
      <c r="AB12" s="2">
        <v>13</v>
      </c>
      <c r="AC12" s="2" t="s">
        <v>243</v>
      </c>
      <c r="AD12" s="2">
        <v>42032</v>
      </c>
      <c r="AE12" s="2" t="s">
        <v>324</v>
      </c>
      <c r="AF12" s="5" t="s">
        <v>325</v>
      </c>
      <c r="AG12" s="5" t="s">
        <v>325</v>
      </c>
      <c r="AH12" s="5" t="s">
        <v>325</v>
      </c>
      <c r="AI12" s="2" t="s">
        <v>368</v>
      </c>
      <c r="AJ12" s="2" t="s">
        <v>369</v>
      </c>
      <c r="AK12" s="6" t="s">
        <v>326</v>
      </c>
      <c r="AL12" s="3">
        <v>44056</v>
      </c>
      <c r="AM12" s="3">
        <v>44060</v>
      </c>
      <c r="AN12" s="3">
        <v>44485</v>
      </c>
      <c r="AO12" s="7">
        <f>AP12/1.16</f>
        <v>689470.93965517252</v>
      </c>
      <c r="AP12" s="7">
        <v>799786.29</v>
      </c>
      <c r="AQ12" s="7">
        <v>799786.29</v>
      </c>
      <c r="AR12" s="7">
        <v>800000</v>
      </c>
      <c r="AS12" s="2" t="s">
        <v>370</v>
      </c>
      <c r="AT12" s="2" t="s">
        <v>371</v>
      </c>
      <c r="AU12" s="2" t="s">
        <v>372</v>
      </c>
      <c r="AV12" s="2" t="s">
        <v>340</v>
      </c>
      <c r="AW12" s="2">
        <f>AQ12*0.3</f>
        <v>239935.88699999999</v>
      </c>
      <c r="AX12" s="3">
        <v>44060</v>
      </c>
      <c r="AY12" s="3">
        <v>44120</v>
      </c>
      <c r="AZ12" s="8" t="s">
        <v>366</v>
      </c>
      <c r="BA12" s="2"/>
      <c r="BB12" s="2" t="s">
        <v>341</v>
      </c>
      <c r="BC12" s="2" t="s">
        <v>373</v>
      </c>
      <c r="BD12" s="4" t="s">
        <v>392</v>
      </c>
      <c r="BE12" s="2" t="s">
        <v>254</v>
      </c>
      <c r="BF12" s="4" t="s">
        <v>378</v>
      </c>
      <c r="BG12" s="2" t="s">
        <v>342</v>
      </c>
      <c r="BH12" s="8" t="s">
        <v>365</v>
      </c>
      <c r="BI12" s="8" t="s">
        <v>365</v>
      </c>
      <c r="BJ12" s="2"/>
      <c r="BK12" s="9" t="s">
        <v>364</v>
      </c>
      <c r="BL12" s="2" t="s">
        <v>369</v>
      </c>
      <c r="BM12" s="3">
        <v>44479</v>
      </c>
      <c r="BN12" s="3">
        <v>44479</v>
      </c>
      <c r="BO12" s="2" t="s">
        <v>376</v>
      </c>
    </row>
    <row r="13" spans="2:67" ht="45" x14ac:dyDescent="0.25">
      <c r="B13" s="2">
        <v>2021</v>
      </c>
      <c r="C13" s="3">
        <v>44378</v>
      </c>
      <c r="D13" s="3" t="s">
        <v>377</v>
      </c>
      <c r="E13" s="2" t="s">
        <v>149</v>
      </c>
      <c r="F13" s="2" t="s">
        <v>151</v>
      </c>
      <c r="G13" s="2" t="s">
        <v>156</v>
      </c>
      <c r="H13" s="2" t="s">
        <v>289</v>
      </c>
      <c r="I13" s="2" t="s">
        <v>367</v>
      </c>
      <c r="J13" s="4" t="s">
        <v>363</v>
      </c>
      <c r="K13" s="2" t="s">
        <v>343</v>
      </c>
      <c r="L13" s="4" t="s">
        <v>407</v>
      </c>
      <c r="M13" s="2" t="s">
        <v>302</v>
      </c>
      <c r="N13" s="2" t="s">
        <v>303</v>
      </c>
      <c r="O13" s="2" t="s">
        <v>304</v>
      </c>
      <c r="P13" s="5" t="s">
        <v>305</v>
      </c>
      <c r="Q13" s="2" t="s">
        <v>307</v>
      </c>
      <c r="R13" s="2" t="s">
        <v>164</v>
      </c>
      <c r="S13" s="2" t="s">
        <v>320</v>
      </c>
      <c r="T13" s="2">
        <v>137</v>
      </c>
      <c r="U13" s="2" t="s">
        <v>321</v>
      </c>
      <c r="V13" s="2" t="s">
        <v>189</v>
      </c>
      <c r="W13" s="2" t="s">
        <v>322</v>
      </c>
      <c r="X13" s="2">
        <v>48</v>
      </c>
      <c r="Y13" s="2" t="s">
        <v>322</v>
      </c>
      <c r="Z13" s="2">
        <v>48</v>
      </c>
      <c r="AA13" s="2" t="s">
        <v>323</v>
      </c>
      <c r="AB13" s="2">
        <v>13</v>
      </c>
      <c r="AC13" s="2" t="s">
        <v>243</v>
      </c>
      <c r="AD13" s="2">
        <v>42032</v>
      </c>
      <c r="AE13" s="2" t="s">
        <v>324</v>
      </c>
      <c r="AF13" s="5" t="s">
        <v>325</v>
      </c>
      <c r="AG13" s="5" t="s">
        <v>325</v>
      </c>
      <c r="AH13" s="5" t="s">
        <v>325</v>
      </c>
      <c r="AI13" s="2" t="s">
        <v>368</v>
      </c>
      <c r="AJ13" s="2" t="s">
        <v>369</v>
      </c>
      <c r="AK13" s="6" t="s">
        <v>327</v>
      </c>
      <c r="AL13" s="3">
        <v>44056</v>
      </c>
      <c r="AM13" s="3">
        <v>44060</v>
      </c>
      <c r="AN13" s="3">
        <v>44485</v>
      </c>
      <c r="AO13" s="7">
        <f t="shared" ref="AO13:AO25" si="0">AP13/1.16</f>
        <v>689430.36206896557</v>
      </c>
      <c r="AP13" s="7">
        <v>799739.22</v>
      </c>
      <c r="AQ13" s="7">
        <v>799739.22</v>
      </c>
      <c r="AR13" s="7">
        <v>800000</v>
      </c>
      <c r="AS13" s="2" t="s">
        <v>370</v>
      </c>
      <c r="AT13" s="2" t="s">
        <v>371</v>
      </c>
      <c r="AU13" s="2" t="s">
        <v>372</v>
      </c>
      <c r="AV13" s="2" t="s">
        <v>340</v>
      </c>
      <c r="AW13" s="2">
        <f t="shared" ref="AW13:AW25" si="1">AQ13*0.3</f>
        <v>239921.76599999997</v>
      </c>
      <c r="AX13" s="3">
        <v>44061</v>
      </c>
      <c r="AY13" s="3">
        <v>44120</v>
      </c>
      <c r="AZ13" s="8" t="s">
        <v>446</v>
      </c>
      <c r="BA13" s="2"/>
      <c r="BB13" s="2" t="s">
        <v>341</v>
      </c>
      <c r="BC13" s="2" t="s">
        <v>373</v>
      </c>
      <c r="BD13" s="4" t="s">
        <v>393</v>
      </c>
      <c r="BE13" s="2" t="s">
        <v>254</v>
      </c>
      <c r="BF13" s="4" t="s">
        <v>379</v>
      </c>
      <c r="BG13" s="2" t="s">
        <v>342</v>
      </c>
      <c r="BH13" s="8" t="s">
        <v>433</v>
      </c>
      <c r="BI13" s="8" t="s">
        <v>433</v>
      </c>
      <c r="BJ13" s="4"/>
      <c r="BK13" s="9" t="s">
        <v>420</v>
      </c>
      <c r="BL13" s="2" t="s">
        <v>369</v>
      </c>
      <c r="BM13" s="3">
        <v>44479</v>
      </c>
      <c r="BN13" s="3">
        <v>44479</v>
      </c>
      <c r="BO13" s="2" t="s">
        <v>376</v>
      </c>
    </row>
    <row r="14" spans="2:67" ht="45" x14ac:dyDescent="0.25">
      <c r="B14" s="2">
        <v>2021</v>
      </c>
      <c r="C14" s="3">
        <v>44378</v>
      </c>
      <c r="D14" s="3" t="s">
        <v>377</v>
      </c>
      <c r="E14" s="2" t="s">
        <v>149</v>
      </c>
      <c r="F14" s="2" t="s">
        <v>151</v>
      </c>
      <c r="G14" s="2" t="s">
        <v>156</v>
      </c>
      <c r="H14" s="2" t="s">
        <v>290</v>
      </c>
      <c r="I14" s="2" t="s">
        <v>367</v>
      </c>
      <c r="J14" s="4" t="s">
        <v>363</v>
      </c>
      <c r="K14" s="2" t="s">
        <v>343</v>
      </c>
      <c r="L14" s="4" t="s">
        <v>408</v>
      </c>
      <c r="M14" s="2" t="s">
        <v>302</v>
      </c>
      <c r="N14" s="2" t="s">
        <v>303</v>
      </c>
      <c r="O14" s="2" t="s">
        <v>304</v>
      </c>
      <c r="P14" s="5" t="s">
        <v>305</v>
      </c>
      <c r="Q14" s="2" t="s">
        <v>308</v>
      </c>
      <c r="R14" s="2" t="s">
        <v>164</v>
      </c>
      <c r="S14" s="2" t="s">
        <v>320</v>
      </c>
      <c r="T14" s="2">
        <v>137</v>
      </c>
      <c r="U14" s="2" t="s">
        <v>321</v>
      </c>
      <c r="V14" s="2" t="s">
        <v>189</v>
      </c>
      <c r="W14" s="2" t="s">
        <v>322</v>
      </c>
      <c r="X14" s="2">
        <v>48</v>
      </c>
      <c r="Y14" s="2" t="s">
        <v>322</v>
      </c>
      <c r="Z14" s="2">
        <v>48</v>
      </c>
      <c r="AA14" s="2" t="s">
        <v>323</v>
      </c>
      <c r="AB14" s="2">
        <v>13</v>
      </c>
      <c r="AC14" s="2" t="s">
        <v>243</v>
      </c>
      <c r="AD14" s="2">
        <v>42032</v>
      </c>
      <c r="AE14" s="2" t="s">
        <v>324</v>
      </c>
      <c r="AF14" s="5" t="s">
        <v>325</v>
      </c>
      <c r="AG14" s="5" t="s">
        <v>325</v>
      </c>
      <c r="AH14" s="5" t="s">
        <v>325</v>
      </c>
      <c r="AI14" s="2" t="s">
        <v>368</v>
      </c>
      <c r="AJ14" s="2" t="s">
        <v>369</v>
      </c>
      <c r="AK14" s="6" t="s">
        <v>328</v>
      </c>
      <c r="AL14" s="3">
        <v>44056</v>
      </c>
      <c r="AM14" s="3">
        <v>44060</v>
      </c>
      <c r="AN14" s="3">
        <v>44485</v>
      </c>
      <c r="AO14" s="7">
        <f t="shared" si="0"/>
        <v>689525.31034482759</v>
      </c>
      <c r="AP14" s="7">
        <v>799849.36</v>
      </c>
      <c r="AQ14" s="7">
        <v>799849.36</v>
      </c>
      <c r="AR14" s="7">
        <v>800000</v>
      </c>
      <c r="AS14" s="2" t="s">
        <v>370</v>
      </c>
      <c r="AT14" s="2" t="s">
        <v>371</v>
      </c>
      <c r="AU14" s="2" t="s">
        <v>372</v>
      </c>
      <c r="AV14" s="2" t="s">
        <v>340</v>
      </c>
      <c r="AW14" s="2">
        <f t="shared" si="1"/>
        <v>239954.80799999999</v>
      </c>
      <c r="AX14" s="3">
        <v>44062</v>
      </c>
      <c r="AY14" s="3">
        <v>44120</v>
      </c>
      <c r="AZ14" s="8" t="s">
        <v>447</v>
      </c>
      <c r="BA14" s="2"/>
      <c r="BB14" s="2" t="s">
        <v>341</v>
      </c>
      <c r="BC14" s="2" t="s">
        <v>373</v>
      </c>
      <c r="BD14" s="4" t="s">
        <v>394</v>
      </c>
      <c r="BE14" s="2" t="s">
        <v>254</v>
      </c>
      <c r="BF14" s="4" t="s">
        <v>380</v>
      </c>
      <c r="BG14" s="2" t="s">
        <v>342</v>
      </c>
      <c r="BH14" s="8" t="s">
        <v>434</v>
      </c>
      <c r="BI14" s="8" t="s">
        <v>434</v>
      </c>
      <c r="BJ14" s="4"/>
      <c r="BK14" s="9" t="s">
        <v>421</v>
      </c>
      <c r="BL14" s="2" t="s">
        <v>369</v>
      </c>
      <c r="BM14" s="3">
        <v>44479</v>
      </c>
      <c r="BN14" s="3">
        <v>44479</v>
      </c>
      <c r="BO14" s="2" t="s">
        <v>376</v>
      </c>
    </row>
    <row r="15" spans="2:67" ht="45" x14ac:dyDescent="0.25">
      <c r="B15" s="2">
        <v>2021</v>
      </c>
      <c r="C15" s="3">
        <v>44378</v>
      </c>
      <c r="D15" s="3" t="s">
        <v>377</v>
      </c>
      <c r="E15" s="2" t="s">
        <v>149</v>
      </c>
      <c r="F15" s="2" t="s">
        <v>151</v>
      </c>
      <c r="G15" s="2" t="s">
        <v>156</v>
      </c>
      <c r="H15" s="2" t="s">
        <v>291</v>
      </c>
      <c r="I15" s="2" t="s">
        <v>367</v>
      </c>
      <c r="J15" s="4" t="s">
        <v>363</v>
      </c>
      <c r="K15" s="2" t="s">
        <v>343</v>
      </c>
      <c r="L15" s="4" t="s">
        <v>409</v>
      </c>
      <c r="M15" s="2" t="s">
        <v>302</v>
      </c>
      <c r="N15" s="2" t="s">
        <v>303</v>
      </c>
      <c r="O15" s="2" t="s">
        <v>304</v>
      </c>
      <c r="P15" s="5" t="s">
        <v>305</v>
      </c>
      <c r="Q15" s="2" t="s">
        <v>309</v>
      </c>
      <c r="R15" s="2" t="s">
        <v>164</v>
      </c>
      <c r="S15" s="2" t="s">
        <v>320</v>
      </c>
      <c r="T15" s="2">
        <v>137</v>
      </c>
      <c r="U15" s="2" t="s">
        <v>321</v>
      </c>
      <c r="V15" s="2" t="s">
        <v>189</v>
      </c>
      <c r="W15" s="2" t="s">
        <v>322</v>
      </c>
      <c r="X15" s="2">
        <v>48</v>
      </c>
      <c r="Y15" s="2" t="s">
        <v>322</v>
      </c>
      <c r="Z15" s="2">
        <v>48</v>
      </c>
      <c r="AA15" s="2" t="s">
        <v>323</v>
      </c>
      <c r="AB15" s="2">
        <v>13</v>
      </c>
      <c r="AC15" s="2" t="s">
        <v>243</v>
      </c>
      <c r="AD15" s="2">
        <v>42032</v>
      </c>
      <c r="AE15" s="2" t="s">
        <v>324</v>
      </c>
      <c r="AF15" s="5" t="s">
        <v>325</v>
      </c>
      <c r="AG15" s="5" t="s">
        <v>325</v>
      </c>
      <c r="AH15" s="5" t="s">
        <v>325</v>
      </c>
      <c r="AI15" s="2" t="s">
        <v>368</v>
      </c>
      <c r="AJ15" s="2" t="s">
        <v>369</v>
      </c>
      <c r="AK15" s="6" t="s">
        <v>329</v>
      </c>
      <c r="AL15" s="3">
        <v>44056</v>
      </c>
      <c r="AM15" s="3">
        <v>44060</v>
      </c>
      <c r="AN15" s="3">
        <v>44485</v>
      </c>
      <c r="AO15" s="7">
        <f t="shared" si="0"/>
        <v>689423.62931034493</v>
      </c>
      <c r="AP15" s="7">
        <v>799731.41</v>
      </c>
      <c r="AQ15" s="7">
        <v>799731.41</v>
      </c>
      <c r="AR15" s="7">
        <v>800000</v>
      </c>
      <c r="AS15" s="2" t="s">
        <v>370</v>
      </c>
      <c r="AT15" s="2" t="s">
        <v>371</v>
      </c>
      <c r="AU15" s="2" t="s">
        <v>372</v>
      </c>
      <c r="AV15" s="2" t="s">
        <v>340</v>
      </c>
      <c r="AW15" s="2">
        <f t="shared" si="1"/>
        <v>239919.42300000001</v>
      </c>
      <c r="AX15" s="3">
        <v>44063</v>
      </c>
      <c r="AY15" s="3">
        <v>44120</v>
      </c>
      <c r="AZ15" s="8" t="s">
        <v>448</v>
      </c>
      <c r="BA15" s="2"/>
      <c r="BB15" s="2" t="s">
        <v>341</v>
      </c>
      <c r="BC15" s="2" t="s">
        <v>373</v>
      </c>
      <c r="BD15" s="4" t="s">
        <v>395</v>
      </c>
      <c r="BE15" s="2" t="s">
        <v>254</v>
      </c>
      <c r="BF15" s="4" t="s">
        <v>381</v>
      </c>
      <c r="BG15" s="2" t="s">
        <v>342</v>
      </c>
      <c r="BH15" s="8" t="s">
        <v>435</v>
      </c>
      <c r="BI15" s="8" t="s">
        <v>435</v>
      </c>
      <c r="BJ15" s="4"/>
      <c r="BK15" s="9" t="s">
        <v>422</v>
      </c>
      <c r="BL15" s="2" t="s">
        <v>369</v>
      </c>
      <c r="BM15" s="3">
        <v>44479</v>
      </c>
      <c r="BN15" s="3">
        <v>44479</v>
      </c>
      <c r="BO15" s="2" t="s">
        <v>376</v>
      </c>
    </row>
    <row r="16" spans="2:67" ht="45" x14ac:dyDescent="0.25">
      <c r="B16" s="2">
        <v>2021</v>
      </c>
      <c r="C16" s="3">
        <v>44378</v>
      </c>
      <c r="D16" s="3" t="s">
        <v>377</v>
      </c>
      <c r="E16" s="2" t="s">
        <v>149</v>
      </c>
      <c r="F16" s="2" t="s">
        <v>151</v>
      </c>
      <c r="G16" s="2" t="s">
        <v>156</v>
      </c>
      <c r="H16" s="2" t="s">
        <v>292</v>
      </c>
      <c r="I16" s="2" t="s">
        <v>367</v>
      </c>
      <c r="J16" s="4" t="s">
        <v>363</v>
      </c>
      <c r="K16" s="2" t="s">
        <v>340</v>
      </c>
      <c r="L16" s="4" t="s">
        <v>410</v>
      </c>
      <c r="M16" s="2" t="s">
        <v>302</v>
      </c>
      <c r="N16" s="2" t="s">
        <v>303</v>
      </c>
      <c r="O16" s="2" t="s">
        <v>304</v>
      </c>
      <c r="P16" s="5" t="s">
        <v>305</v>
      </c>
      <c r="Q16" s="2" t="s">
        <v>310</v>
      </c>
      <c r="R16" s="2" t="s">
        <v>164</v>
      </c>
      <c r="S16" s="2" t="s">
        <v>320</v>
      </c>
      <c r="T16" s="2">
        <v>137</v>
      </c>
      <c r="U16" s="2" t="s">
        <v>321</v>
      </c>
      <c r="V16" s="2" t="s">
        <v>189</v>
      </c>
      <c r="W16" s="2" t="s">
        <v>322</v>
      </c>
      <c r="X16" s="2">
        <v>48</v>
      </c>
      <c r="Y16" s="2" t="s">
        <v>322</v>
      </c>
      <c r="Z16" s="2">
        <v>48</v>
      </c>
      <c r="AA16" s="2" t="s">
        <v>323</v>
      </c>
      <c r="AB16" s="2">
        <v>13</v>
      </c>
      <c r="AC16" s="2" t="s">
        <v>243</v>
      </c>
      <c r="AD16" s="2">
        <v>42032</v>
      </c>
      <c r="AE16" s="2" t="s">
        <v>324</v>
      </c>
      <c r="AF16" s="5" t="s">
        <v>325</v>
      </c>
      <c r="AG16" s="5" t="s">
        <v>325</v>
      </c>
      <c r="AH16" s="5" t="s">
        <v>325</v>
      </c>
      <c r="AI16" s="2" t="s">
        <v>368</v>
      </c>
      <c r="AJ16" s="2" t="s">
        <v>369</v>
      </c>
      <c r="AK16" s="6" t="s">
        <v>330</v>
      </c>
      <c r="AL16" s="3">
        <v>44057</v>
      </c>
      <c r="AM16" s="3">
        <v>44060</v>
      </c>
      <c r="AN16" s="3">
        <v>44490</v>
      </c>
      <c r="AO16" s="7">
        <f t="shared" si="0"/>
        <v>689422.13793103455</v>
      </c>
      <c r="AP16" s="7">
        <v>799729.68</v>
      </c>
      <c r="AQ16" s="7">
        <v>799729.68</v>
      </c>
      <c r="AR16" s="7">
        <v>800000</v>
      </c>
      <c r="AS16" s="2" t="s">
        <v>370</v>
      </c>
      <c r="AT16" s="2" t="s">
        <v>371</v>
      </c>
      <c r="AU16" s="2" t="s">
        <v>372</v>
      </c>
      <c r="AV16" s="2" t="s">
        <v>340</v>
      </c>
      <c r="AW16" s="2">
        <f t="shared" si="1"/>
        <v>239918.90400000001</v>
      </c>
      <c r="AX16" s="3">
        <v>44064</v>
      </c>
      <c r="AY16" s="3">
        <v>44125</v>
      </c>
      <c r="AZ16" s="8" t="s">
        <v>449</v>
      </c>
      <c r="BA16" s="2"/>
      <c r="BB16" s="2" t="s">
        <v>341</v>
      </c>
      <c r="BC16" s="2" t="s">
        <v>373</v>
      </c>
      <c r="BD16" s="4" t="s">
        <v>396</v>
      </c>
      <c r="BE16" s="2" t="s">
        <v>254</v>
      </c>
      <c r="BF16" s="4" t="s">
        <v>382</v>
      </c>
      <c r="BG16" s="2" t="s">
        <v>342</v>
      </c>
      <c r="BH16" s="8" t="s">
        <v>436</v>
      </c>
      <c r="BI16" s="8" t="s">
        <v>436</v>
      </c>
      <c r="BJ16" s="4"/>
      <c r="BK16" s="9" t="s">
        <v>423</v>
      </c>
      <c r="BL16" s="2" t="s">
        <v>369</v>
      </c>
      <c r="BM16" s="3">
        <v>44479</v>
      </c>
      <c r="BN16" s="3">
        <v>44479</v>
      </c>
      <c r="BO16" s="2" t="s">
        <v>376</v>
      </c>
    </row>
    <row r="17" spans="2:67" ht="45" x14ac:dyDescent="0.25">
      <c r="B17" s="2">
        <v>2021</v>
      </c>
      <c r="C17" s="3">
        <v>44378</v>
      </c>
      <c r="D17" s="3" t="s">
        <v>377</v>
      </c>
      <c r="E17" s="2" t="s">
        <v>149</v>
      </c>
      <c r="F17" s="2" t="s">
        <v>151</v>
      </c>
      <c r="G17" s="2" t="s">
        <v>156</v>
      </c>
      <c r="H17" s="2" t="s">
        <v>293</v>
      </c>
      <c r="I17" s="2" t="s">
        <v>367</v>
      </c>
      <c r="J17" s="4" t="s">
        <v>459</v>
      </c>
      <c r="K17" s="5" t="s">
        <v>344</v>
      </c>
      <c r="L17" s="4" t="s">
        <v>411</v>
      </c>
      <c r="M17" s="2" t="s">
        <v>302</v>
      </c>
      <c r="N17" s="2" t="s">
        <v>303</v>
      </c>
      <c r="O17" s="2" t="s">
        <v>304</v>
      </c>
      <c r="P17" s="5" t="s">
        <v>305</v>
      </c>
      <c r="Q17" s="2" t="s">
        <v>311</v>
      </c>
      <c r="R17" s="2" t="s">
        <v>164</v>
      </c>
      <c r="S17" s="2" t="s">
        <v>320</v>
      </c>
      <c r="T17" s="2">
        <v>137</v>
      </c>
      <c r="U17" s="2" t="s">
        <v>321</v>
      </c>
      <c r="V17" s="2" t="s">
        <v>189</v>
      </c>
      <c r="W17" s="2" t="s">
        <v>322</v>
      </c>
      <c r="X17" s="2">
        <v>48</v>
      </c>
      <c r="Y17" s="2" t="s">
        <v>322</v>
      </c>
      <c r="Z17" s="2">
        <v>48</v>
      </c>
      <c r="AA17" s="2" t="s">
        <v>323</v>
      </c>
      <c r="AB17" s="2">
        <v>13</v>
      </c>
      <c r="AC17" s="2" t="s">
        <v>243</v>
      </c>
      <c r="AD17" s="2">
        <v>42032</v>
      </c>
      <c r="AE17" s="2" t="s">
        <v>324</v>
      </c>
      <c r="AF17" s="5" t="s">
        <v>325</v>
      </c>
      <c r="AG17" s="5" t="s">
        <v>325</v>
      </c>
      <c r="AH17" s="5" t="s">
        <v>325</v>
      </c>
      <c r="AI17" s="2" t="s">
        <v>368</v>
      </c>
      <c r="AJ17" s="2" t="s">
        <v>369</v>
      </c>
      <c r="AK17" s="6" t="s">
        <v>331</v>
      </c>
      <c r="AL17" s="3">
        <v>44057</v>
      </c>
      <c r="AM17" s="3">
        <v>44060</v>
      </c>
      <c r="AN17" s="3">
        <v>44490</v>
      </c>
      <c r="AO17" s="7">
        <f t="shared" si="0"/>
        <v>172020.3275862069</v>
      </c>
      <c r="AP17" s="7">
        <v>199543.58</v>
      </c>
      <c r="AQ17" s="7">
        <v>199543.58</v>
      </c>
      <c r="AR17" s="7">
        <v>200000</v>
      </c>
      <c r="AS17" s="2" t="s">
        <v>370</v>
      </c>
      <c r="AT17" s="2" t="s">
        <v>371</v>
      </c>
      <c r="AU17" s="2" t="s">
        <v>372</v>
      </c>
      <c r="AV17" s="2" t="s">
        <v>340</v>
      </c>
      <c r="AW17" s="2">
        <f t="shared" si="1"/>
        <v>59863.073999999993</v>
      </c>
      <c r="AX17" s="3">
        <v>44065</v>
      </c>
      <c r="AY17" s="3">
        <v>44125</v>
      </c>
      <c r="AZ17" s="8" t="s">
        <v>450</v>
      </c>
      <c r="BA17" s="2"/>
      <c r="BB17" s="2" t="s">
        <v>341</v>
      </c>
      <c r="BC17" s="2" t="s">
        <v>373</v>
      </c>
      <c r="BD17" s="4" t="s">
        <v>397</v>
      </c>
      <c r="BE17" s="2" t="s">
        <v>254</v>
      </c>
      <c r="BF17" s="4" t="s">
        <v>383</v>
      </c>
      <c r="BG17" s="2" t="s">
        <v>342</v>
      </c>
      <c r="BH17" s="8" t="s">
        <v>437</v>
      </c>
      <c r="BI17" s="8" t="s">
        <v>437</v>
      </c>
      <c r="BJ17" s="4"/>
      <c r="BK17" s="9" t="s">
        <v>424</v>
      </c>
      <c r="BL17" s="2" t="s">
        <v>369</v>
      </c>
      <c r="BM17" s="3">
        <v>44479</v>
      </c>
      <c r="BN17" s="3">
        <v>44479</v>
      </c>
      <c r="BO17" s="2" t="s">
        <v>376</v>
      </c>
    </row>
    <row r="18" spans="2:67" ht="45" x14ac:dyDescent="0.25">
      <c r="B18" s="2">
        <v>2021</v>
      </c>
      <c r="C18" s="3">
        <v>44378</v>
      </c>
      <c r="D18" s="3" t="s">
        <v>377</v>
      </c>
      <c r="E18" s="2" t="s">
        <v>149</v>
      </c>
      <c r="F18" s="2" t="s">
        <v>151</v>
      </c>
      <c r="G18" s="2" t="s">
        <v>156</v>
      </c>
      <c r="H18" s="2" t="s">
        <v>294</v>
      </c>
      <c r="I18" s="2" t="s">
        <v>367</v>
      </c>
      <c r="J18" s="4" t="s">
        <v>459</v>
      </c>
      <c r="K18" s="5" t="s">
        <v>344</v>
      </c>
      <c r="L18" s="4" t="s">
        <v>412</v>
      </c>
      <c r="M18" s="2" t="s">
        <v>302</v>
      </c>
      <c r="N18" s="2" t="s">
        <v>303</v>
      </c>
      <c r="O18" s="2" t="s">
        <v>304</v>
      </c>
      <c r="P18" s="5" t="s">
        <v>305</v>
      </c>
      <c r="Q18" s="2" t="s">
        <v>312</v>
      </c>
      <c r="R18" s="2" t="s">
        <v>164</v>
      </c>
      <c r="S18" s="2" t="s">
        <v>320</v>
      </c>
      <c r="T18" s="2">
        <v>137</v>
      </c>
      <c r="U18" s="2" t="s">
        <v>321</v>
      </c>
      <c r="V18" s="2" t="s">
        <v>189</v>
      </c>
      <c r="W18" s="2" t="s">
        <v>322</v>
      </c>
      <c r="X18" s="2">
        <v>48</v>
      </c>
      <c r="Y18" s="2" t="s">
        <v>322</v>
      </c>
      <c r="Z18" s="2">
        <v>48</v>
      </c>
      <c r="AA18" s="2" t="s">
        <v>323</v>
      </c>
      <c r="AB18" s="2">
        <v>13</v>
      </c>
      <c r="AC18" s="2" t="s">
        <v>243</v>
      </c>
      <c r="AD18" s="2">
        <v>42032</v>
      </c>
      <c r="AE18" s="2" t="s">
        <v>324</v>
      </c>
      <c r="AF18" s="5" t="s">
        <v>325</v>
      </c>
      <c r="AG18" s="5" t="s">
        <v>325</v>
      </c>
      <c r="AH18" s="5" t="s">
        <v>325</v>
      </c>
      <c r="AI18" s="2" t="s">
        <v>368</v>
      </c>
      <c r="AJ18" s="2" t="s">
        <v>369</v>
      </c>
      <c r="AK18" s="6" t="s">
        <v>332</v>
      </c>
      <c r="AL18" s="3">
        <v>44057</v>
      </c>
      <c r="AM18" s="3">
        <v>44060</v>
      </c>
      <c r="AN18" s="3">
        <v>44490</v>
      </c>
      <c r="AO18" s="7">
        <f t="shared" si="0"/>
        <v>258410.14655172417</v>
      </c>
      <c r="AP18" s="7">
        <v>299755.77</v>
      </c>
      <c r="AQ18" s="7">
        <v>299755.77</v>
      </c>
      <c r="AR18" s="7">
        <v>300000</v>
      </c>
      <c r="AS18" s="2" t="s">
        <v>370</v>
      </c>
      <c r="AT18" s="2" t="s">
        <v>371</v>
      </c>
      <c r="AU18" s="2" t="s">
        <v>372</v>
      </c>
      <c r="AV18" s="2" t="s">
        <v>340</v>
      </c>
      <c r="AW18" s="2">
        <f t="shared" si="1"/>
        <v>89926.731</v>
      </c>
      <c r="AX18" s="3">
        <v>44066</v>
      </c>
      <c r="AY18" s="3">
        <v>44125</v>
      </c>
      <c r="AZ18" s="8" t="s">
        <v>451</v>
      </c>
      <c r="BA18" s="2"/>
      <c r="BB18" s="2" t="s">
        <v>341</v>
      </c>
      <c r="BC18" s="2" t="s">
        <v>373</v>
      </c>
      <c r="BD18" s="4" t="s">
        <v>398</v>
      </c>
      <c r="BE18" s="2" t="s">
        <v>254</v>
      </c>
      <c r="BF18" s="4" t="s">
        <v>384</v>
      </c>
      <c r="BG18" s="2" t="s">
        <v>342</v>
      </c>
      <c r="BH18" s="8" t="s">
        <v>438</v>
      </c>
      <c r="BI18" s="8" t="s">
        <v>438</v>
      </c>
      <c r="BJ18" s="4"/>
      <c r="BK18" s="9" t="s">
        <v>425</v>
      </c>
      <c r="BL18" s="2" t="s">
        <v>369</v>
      </c>
      <c r="BM18" s="3">
        <v>44479</v>
      </c>
      <c r="BN18" s="3">
        <v>44479</v>
      </c>
      <c r="BO18" s="2" t="s">
        <v>376</v>
      </c>
    </row>
    <row r="19" spans="2:67" ht="45" x14ac:dyDescent="0.25">
      <c r="B19" s="2">
        <v>2021</v>
      </c>
      <c r="C19" s="3">
        <v>44378</v>
      </c>
      <c r="D19" s="3" t="s">
        <v>377</v>
      </c>
      <c r="E19" s="2" t="s">
        <v>149</v>
      </c>
      <c r="F19" s="2" t="s">
        <v>151</v>
      </c>
      <c r="G19" s="2" t="s">
        <v>156</v>
      </c>
      <c r="H19" s="2" t="s">
        <v>295</v>
      </c>
      <c r="I19" s="2" t="s">
        <v>367</v>
      </c>
      <c r="J19" s="4" t="s">
        <v>459</v>
      </c>
      <c r="K19" s="5" t="s">
        <v>344</v>
      </c>
      <c r="L19" s="4" t="s">
        <v>413</v>
      </c>
      <c r="M19" s="2" t="s">
        <v>302</v>
      </c>
      <c r="N19" s="2" t="s">
        <v>303</v>
      </c>
      <c r="O19" s="2" t="s">
        <v>304</v>
      </c>
      <c r="P19" s="5" t="s">
        <v>305</v>
      </c>
      <c r="Q19" s="2" t="s">
        <v>313</v>
      </c>
      <c r="R19" s="2" t="s">
        <v>164</v>
      </c>
      <c r="S19" s="2" t="s">
        <v>320</v>
      </c>
      <c r="T19" s="2">
        <v>137</v>
      </c>
      <c r="U19" s="2" t="s">
        <v>321</v>
      </c>
      <c r="V19" s="2" t="s">
        <v>189</v>
      </c>
      <c r="W19" s="2" t="s">
        <v>322</v>
      </c>
      <c r="X19" s="2">
        <v>48</v>
      </c>
      <c r="Y19" s="2" t="s">
        <v>322</v>
      </c>
      <c r="Z19" s="2">
        <v>48</v>
      </c>
      <c r="AA19" s="2" t="s">
        <v>323</v>
      </c>
      <c r="AB19" s="2">
        <v>13</v>
      </c>
      <c r="AC19" s="2" t="s">
        <v>243</v>
      </c>
      <c r="AD19" s="2">
        <v>42032</v>
      </c>
      <c r="AE19" s="2" t="s">
        <v>324</v>
      </c>
      <c r="AF19" s="5" t="s">
        <v>325</v>
      </c>
      <c r="AG19" s="5" t="s">
        <v>325</v>
      </c>
      <c r="AH19" s="5" t="s">
        <v>325</v>
      </c>
      <c r="AI19" s="2" t="s">
        <v>368</v>
      </c>
      <c r="AJ19" s="2" t="s">
        <v>369</v>
      </c>
      <c r="AK19" s="6" t="s">
        <v>333</v>
      </c>
      <c r="AL19" s="3">
        <v>44057</v>
      </c>
      <c r="AM19" s="3">
        <v>44060</v>
      </c>
      <c r="AN19" s="3">
        <v>44490</v>
      </c>
      <c r="AO19" s="7">
        <f t="shared" si="0"/>
        <v>301640.81896551722</v>
      </c>
      <c r="AP19" s="7">
        <v>349903.35</v>
      </c>
      <c r="AQ19" s="7">
        <v>349903.35</v>
      </c>
      <c r="AR19" s="7">
        <v>350000</v>
      </c>
      <c r="AS19" s="2" t="s">
        <v>370</v>
      </c>
      <c r="AT19" s="2" t="s">
        <v>371</v>
      </c>
      <c r="AU19" s="2" t="s">
        <v>372</v>
      </c>
      <c r="AV19" s="2" t="s">
        <v>340</v>
      </c>
      <c r="AW19" s="2">
        <f t="shared" si="1"/>
        <v>104971.00499999999</v>
      </c>
      <c r="AX19" s="3">
        <v>44067</v>
      </c>
      <c r="AY19" s="3">
        <v>44125</v>
      </c>
      <c r="AZ19" s="8" t="s">
        <v>452</v>
      </c>
      <c r="BA19" s="2"/>
      <c r="BB19" s="2" t="s">
        <v>341</v>
      </c>
      <c r="BC19" s="2" t="s">
        <v>373</v>
      </c>
      <c r="BD19" s="4" t="s">
        <v>399</v>
      </c>
      <c r="BE19" s="2" t="s">
        <v>254</v>
      </c>
      <c r="BF19" s="4" t="s">
        <v>385</v>
      </c>
      <c r="BG19" s="2" t="s">
        <v>342</v>
      </c>
      <c r="BH19" s="8" t="s">
        <v>439</v>
      </c>
      <c r="BI19" s="8" t="s">
        <v>439</v>
      </c>
      <c r="BJ19" s="4"/>
      <c r="BK19" s="9" t="s">
        <v>426</v>
      </c>
      <c r="BL19" s="2" t="s">
        <v>369</v>
      </c>
      <c r="BM19" s="3">
        <v>44479</v>
      </c>
      <c r="BN19" s="3">
        <v>44479</v>
      </c>
      <c r="BO19" s="2" t="s">
        <v>376</v>
      </c>
    </row>
    <row r="20" spans="2:67" ht="45" x14ac:dyDescent="0.25">
      <c r="B20" s="2">
        <v>2021</v>
      </c>
      <c r="C20" s="3">
        <v>44378</v>
      </c>
      <c r="D20" s="3" t="s">
        <v>377</v>
      </c>
      <c r="E20" s="2" t="s">
        <v>149</v>
      </c>
      <c r="F20" s="2" t="s">
        <v>151</v>
      </c>
      <c r="G20" s="2" t="s">
        <v>156</v>
      </c>
      <c r="H20" s="2" t="s">
        <v>296</v>
      </c>
      <c r="I20" s="2" t="s">
        <v>367</v>
      </c>
      <c r="J20" s="4" t="s">
        <v>459</v>
      </c>
      <c r="K20" s="5" t="s">
        <v>344</v>
      </c>
      <c r="L20" s="4" t="s">
        <v>414</v>
      </c>
      <c r="M20" s="2" t="s">
        <v>302</v>
      </c>
      <c r="N20" s="2" t="s">
        <v>303</v>
      </c>
      <c r="O20" s="2" t="s">
        <v>304</v>
      </c>
      <c r="P20" s="5" t="s">
        <v>305</v>
      </c>
      <c r="Q20" s="2" t="s">
        <v>314</v>
      </c>
      <c r="R20" s="2" t="s">
        <v>164</v>
      </c>
      <c r="S20" s="2" t="s">
        <v>320</v>
      </c>
      <c r="T20" s="2">
        <v>137</v>
      </c>
      <c r="U20" s="2" t="s">
        <v>321</v>
      </c>
      <c r="V20" s="2" t="s">
        <v>189</v>
      </c>
      <c r="W20" s="2" t="s">
        <v>322</v>
      </c>
      <c r="X20" s="2">
        <v>48</v>
      </c>
      <c r="Y20" s="2" t="s">
        <v>322</v>
      </c>
      <c r="Z20" s="2">
        <v>48</v>
      </c>
      <c r="AA20" s="2" t="s">
        <v>323</v>
      </c>
      <c r="AB20" s="2">
        <v>13</v>
      </c>
      <c r="AC20" s="2" t="s">
        <v>243</v>
      </c>
      <c r="AD20" s="2">
        <v>42032</v>
      </c>
      <c r="AE20" s="2" t="s">
        <v>324</v>
      </c>
      <c r="AF20" s="5" t="s">
        <v>325</v>
      </c>
      <c r="AG20" s="5" t="s">
        <v>325</v>
      </c>
      <c r="AH20" s="5" t="s">
        <v>325</v>
      </c>
      <c r="AI20" s="2" t="s">
        <v>368</v>
      </c>
      <c r="AJ20" s="2" t="s">
        <v>369</v>
      </c>
      <c r="AK20" s="6" t="s">
        <v>334</v>
      </c>
      <c r="AL20" s="3">
        <v>44057</v>
      </c>
      <c r="AM20" s="3">
        <v>44060</v>
      </c>
      <c r="AN20" s="3">
        <v>44490</v>
      </c>
      <c r="AO20" s="7">
        <f t="shared" si="0"/>
        <v>215430.29310344829</v>
      </c>
      <c r="AP20" s="7">
        <v>249899.14</v>
      </c>
      <c r="AQ20" s="7">
        <v>249899.14</v>
      </c>
      <c r="AR20" s="7">
        <v>250000</v>
      </c>
      <c r="AS20" s="2" t="s">
        <v>370</v>
      </c>
      <c r="AT20" s="2" t="s">
        <v>371</v>
      </c>
      <c r="AU20" s="2" t="s">
        <v>372</v>
      </c>
      <c r="AV20" s="2" t="s">
        <v>340</v>
      </c>
      <c r="AW20" s="2">
        <f t="shared" si="1"/>
        <v>74969.741999999998</v>
      </c>
      <c r="AX20" s="3">
        <v>44068</v>
      </c>
      <c r="AY20" s="3">
        <v>44125</v>
      </c>
      <c r="AZ20" s="8" t="s">
        <v>453</v>
      </c>
      <c r="BA20" s="2"/>
      <c r="BB20" s="2" t="s">
        <v>341</v>
      </c>
      <c r="BC20" s="2" t="s">
        <v>373</v>
      </c>
      <c r="BD20" s="4" t="s">
        <v>400</v>
      </c>
      <c r="BE20" s="2" t="s">
        <v>254</v>
      </c>
      <c r="BF20" s="4" t="s">
        <v>386</v>
      </c>
      <c r="BG20" s="2" t="s">
        <v>342</v>
      </c>
      <c r="BH20" s="8" t="s">
        <v>440</v>
      </c>
      <c r="BI20" s="8" t="s">
        <v>440</v>
      </c>
      <c r="BJ20" s="4"/>
      <c r="BK20" s="9" t="s">
        <v>427</v>
      </c>
      <c r="BL20" s="2" t="s">
        <v>369</v>
      </c>
      <c r="BM20" s="3">
        <v>44479</v>
      </c>
      <c r="BN20" s="3">
        <v>44479</v>
      </c>
      <c r="BO20" s="2" t="s">
        <v>376</v>
      </c>
    </row>
    <row r="21" spans="2:67" ht="45" x14ac:dyDescent="0.25">
      <c r="B21" s="2">
        <v>2021</v>
      </c>
      <c r="C21" s="3">
        <v>44378</v>
      </c>
      <c r="D21" s="3" t="s">
        <v>377</v>
      </c>
      <c r="E21" s="2" t="s">
        <v>149</v>
      </c>
      <c r="F21" s="2" t="s">
        <v>151</v>
      </c>
      <c r="G21" s="2" t="s">
        <v>156</v>
      </c>
      <c r="H21" s="2" t="s">
        <v>297</v>
      </c>
      <c r="I21" s="2" t="s">
        <v>367</v>
      </c>
      <c r="J21" s="4" t="s">
        <v>459</v>
      </c>
      <c r="K21" s="5" t="s">
        <v>345</v>
      </c>
      <c r="L21" s="4" t="s">
        <v>415</v>
      </c>
      <c r="M21" s="2" t="s">
        <v>302</v>
      </c>
      <c r="N21" s="2" t="s">
        <v>303</v>
      </c>
      <c r="O21" s="2" t="s">
        <v>304</v>
      </c>
      <c r="P21" s="5" t="s">
        <v>305</v>
      </c>
      <c r="Q21" s="2" t="s">
        <v>315</v>
      </c>
      <c r="R21" s="2" t="s">
        <v>164</v>
      </c>
      <c r="S21" s="2" t="s">
        <v>320</v>
      </c>
      <c r="T21" s="2">
        <v>137</v>
      </c>
      <c r="U21" s="2" t="s">
        <v>321</v>
      </c>
      <c r="V21" s="2" t="s">
        <v>189</v>
      </c>
      <c r="W21" s="2" t="s">
        <v>322</v>
      </c>
      <c r="X21" s="2">
        <v>48</v>
      </c>
      <c r="Y21" s="2" t="s">
        <v>322</v>
      </c>
      <c r="Z21" s="2">
        <v>48</v>
      </c>
      <c r="AA21" s="2" t="s">
        <v>323</v>
      </c>
      <c r="AB21" s="2">
        <v>13</v>
      </c>
      <c r="AC21" s="2" t="s">
        <v>243</v>
      </c>
      <c r="AD21" s="2">
        <v>42032</v>
      </c>
      <c r="AE21" s="2" t="s">
        <v>324</v>
      </c>
      <c r="AF21" s="5" t="s">
        <v>325</v>
      </c>
      <c r="AG21" s="5" t="s">
        <v>325</v>
      </c>
      <c r="AH21" s="5" t="s">
        <v>325</v>
      </c>
      <c r="AI21" s="2" t="s">
        <v>368</v>
      </c>
      <c r="AJ21" s="2" t="s">
        <v>369</v>
      </c>
      <c r="AK21" s="6" t="s">
        <v>335</v>
      </c>
      <c r="AL21" s="3">
        <v>44057</v>
      </c>
      <c r="AM21" s="3">
        <v>44060</v>
      </c>
      <c r="AN21" s="3">
        <v>44490</v>
      </c>
      <c r="AO21" s="7">
        <f t="shared" si="0"/>
        <v>689538.01724137936</v>
      </c>
      <c r="AP21" s="7">
        <v>799864.1</v>
      </c>
      <c r="AQ21" s="7">
        <v>799864.1</v>
      </c>
      <c r="AR21" s="7">
        <v>800000</v>
      </c>
      <c r="AS21" s="2" t="s">
        <v>370</v>
      </c>
      <c r="AT21" s="2" t="s">
        <v>371</v>
      </c>
      <c r="AU21" s="2" t="s">
        <v>372</v>
      </c>
      <c r="AV21" s="2" t="s">
        <v>340</v>
      </c>
      <c r="AW21" s="2">
        <f t="shared" si="1"/>
        <v>239959.22999999998</v>
      </c>
      <c r="AX21" s="3">
        <v>44069</v>
      </c>
      <c r="AY21" s="3">
        <v>44125</v>
      </c>
      <c r="AZ21" s="8" t="s">
        <v>454</v>
      </c>
      <c r="BA21" s="2"/>
      <c r="BB21" s="2" t="s">
        <v>341</v>
      </c>
      <c r="BC21" s="2" t="s">
        <v>373</v>
      </c>
      <c r="BD21" s="4" t="s">
        <v>401</v>
      </c>
      <c r="BE21" s="2" t="s">
        <v>254</v>
      </c>
      <c r="BF21" s="4" t="s">
        <v>387</v>
      </c>
      <c r="BG21" s="2" t="s">
        <v>342</v>
      </c>
      <c r="BH21" s="8" t="s">
        <v>441</v>
      </c>
      <c r="BI21" s="8" t="s">
        <v>441</v>
      </c>
      <c r="BJ21" s="4"/>
      <c r="BK21" s="9" t="s">
        <v>428</v>
      </c>
      <c r="BL21" s="2" t="s">
        <v>369</v>
      </c>
      <c r="BM21" s="3">
        <v>44479</v>
      </c>
      <c r="BN21" s="3">
        <v>44479</v>
      </c>
      <c r="BO21" s="2" t="s">
        <v>376</v>
      </c>
    </row>
    <row r="22" spans="2:67" ht="45" x14ac:dyDescent="0.25">
      <c r="B22" s="2">
        <v>2021</v>
      </c>
      <c r="C22" s="3">
        <v>44378</v>
      </c>
      <c r="D22" s="3" t="s">
        <v>377</v>
      </c>
      <c r="E22" s="2" t="s">
        <v>149</v>
      </c>
      <c r="F22" s="2" t="s">
        <v>151</v>
      </c>
      <c r="G22" s="2" t="s">
        <v>156</v>
      </c>
      <c r="H22" s="2" t="s">
        <v>298</v>
      </c>
      <c r="I22" s="2" t="s">
        <v>367</v>
      </c>
      <c r="J22" s="4" t="s">
        <v>459</v>
      </c>
      <c r="K22" s="5" t="s">
        <v>344</v>
      </c>
      <c r="L22" s="4" t="s">
        <v>416</v>
      </c>
      <c r="M22" s="2" t="s">
        <v>302</v>
      </c>
      <c r="N22" s="2" t="s">
        <v>303</v>
      </c>
      <c r="O22" s="2" t="s">
        <v>304</v>
      </c>
      <c r="P22" s="5" t="s">
        <v>305</v>
      </c>
      <c r="Q22" s="2" t="s">
        <v>316</v>
      </c>
      <c r="R22" s="2" t="s">
        <v>164</v>
      </c>
      <c r="S22" s="2" t="s">
        <v>320</v>
      </c>
      <c r="T22" s="2">
        <v>137</v>
      </c>
      <c r="U22" s="2" t="s">
        <v>321</v>
      </c>
      <c r="V22" s="2" t="s">
        <v>189</v>
      </c>
      <c r="W22" s="2" t="s">
        <v>322</v>
      </c>
      <c r="X22" s="2">
        <v>48</v>
      </c>
      <c r="Y22" s="2" t="s">
        <v>322</v>
      </c>
      <c r="Z22" s="2">
        <v>48</v>
      </c>
      <c r="AA22" s="2" t="s">
        <v>323</v>
      </c>
      <c r="AB22" s="2">
        <v>13</v>
      </c>
      <c r="AC22" s="2" t="s">
        <v>243</v>
      </c>
      <c r="AD22" s="2">
        <v>42032</v>
      </c>
      <c r="AE22" s="2" t="s">
        <v>324</v>
      </c>
      <c r="AF22" s="5" t="s">
        <v>325</v>
      </c>
      <c r="AG22" s="5" t="s">
        <v>325</v>
      </c>
      <c r="AH22" s="5" t="s">
        <v>325</v>
      </c>
      <c r="AI22" s="2" t="s">
        <v>368</v>
      </c>
      <c r="AJ22" s="2" t="s">
        <v>369</v>
      </c>
      <c r="AK22" s="6" t="s">
        <v>336</v>
      </c>
      <c r="AL22" s="3">
        <v>44057</v>
      </c>
      <c r="AM22" s="3">
        <v>44060</v>
      </c>
      <c r="AN22" s="3">
        <v>44490</v>
      </c>
      <c r="AO22" s="7">
        <f t="shared" si="0"/>
        <v>301658.0172413793</v>
      </c>
      <c r="AP22" s="7">
        <v>349923.3</v>
      </c>
      <c r="AQ22" s="7">
        <v>349923.3</v>
      </c>
      <c r="AR22" s="7">
        <v>350000</v>
      </c>
      <c r="AS22" s="2" t="s">
        <v>370</v>
      </c>
      <c r="AT22" s="2" t="s">
        <v>371</v>
      </c>
      <c r="AU22" s="2" t="s">
        <v>372</v>
      </c>
      <c r="AV22" s="2" t="s">
        <v>340</v>
      </c>
      <c r="AW22" s="2">
        <f t="shared" si="1"/>
        <v>104976.98999999999</v>
      </c>
      <c r="AX22" s="3">
        <v>44070</v>
      </c>
      <c r="AY22" s="3">
        <v>44125</v>
      </c>
      <c r="AZ22" s="8" t="s">
        <v>455</v>
      </c>
      <c r="BA22" s="2"/>
      <c r="BB22" s="2" t="s">
        <v>341</v>
      </c>
      <c r="BC22" s="2" t="s">
        <v>373</v>
      </c>
      <c r="BD22" s="4" t="s">
        <v>402</v>
      </c>
      <c r="BE22" s="2" t="s">
        <v>254</v>
      </c>
      <c r="BF22" s="4" t="s">
        <v>388</v>
      </c>
      <c r="BG22" s="2" t="s">
        <v>342</v>
      </c>
      <c r="BH22" s="8" t="s">
        <v>442</v>
      </c>
      <c r="BI22" s="8" t="s">
        <v>442</v>
      </c>
      <c r="BJ22" s="4"/>
      <c r="BK22" s="9" t="s">
        <v>429</v>
      </c>
      <c r="BL22" s="2" t="s">
        <v>369</v>
      </c>
      <c r="BM22" s="3">
        <v>44479</v>
      </c>
      <c r="BN22" s="3">
        <v>44479</v>
      </c>
      <c r="BO22" s="2" t="s">
        <v>376</v>
      </c>
    </row>
    <row r="23" spans="2:67" ht="45" x14ac:dyDescent="0.25">
      <c r="B23" s="2">
        <v>2021</v>
      </c>
      <c r="C23" s="3">
        <v>44378</v>
      </c>
      <c r="D23" s="3" t="s">
        <v>377</v>
      </c>
      <c r="E23" s="2" t="s">
        <v>149</v>
      </c>
      <c r="F23" s="2" t="s">
        <v>151</v>
      </c>
      <c r="G23" s="2" t="s">
        <v>156</v>
      </c>
      <c r="H23" s="2" t="s">
        <v>299</v>
      </c>
      <c r="I23" s="2" t="s">
        <v>367</v>
      </c>
      <c r="J23" s="4" t="s">
        <v>459</v>
      </c>
      <c r="K23" s="5" t="s">
        <v>344</v>
      </c>
      <c r="L23" s="4" t="s">
        <v>417</v>
      </c>
      <c r="M23" s="2" t="s">
        <v>302</v>
      </c>
      <c r="N23" s="2" t="s">
        <v>303</v>
      </c>
      <c r="O23" s="2" t="s">
        <v>304</v>
      </c>
      <c r="P23" s="5" t="s">
        <v>305</v>
      </c>
      <c r="Q23" s="2" t="s">
        <v>317</v>
      </c>
      <c r="R23" s="2" t="s">
        <v>164</v>
      </c>
      <c r="S23" s="2" t="s">
        <v>320</v>
      </c>
      <c r="T23" s="2">
        <v>137</v>
      </c>
      <c r="U23" s="2" t="s">
        <v>321</v>
      </c>
      <c r="V23" s="2" t="s">
        <v>189</v>
      </c>
      <c r="W23" s="2" t="s">
        <v>322</v>
      </c>
      <c r="X23" s="2">
        <v>48</v>
      </c>
      <c r="Y23" s="2" t="s">
        <v>322</v>
      </c>
      <c r="Z23" s="2">
        <v>48</v>
      </c>
      <c r="AA23" s="2" t="s">
        <v>323</v>
      </c>
      <c r="AB23" s="2">
        <v>13</v>
      </c>
      <c r="AC23" s="2" t="s">
        <v>243</v>
      </c>
      <c r="AD23" s="2">
        <v>42032</v>
      </c>
      <c r="AE23" s="2" t="s">
        <v>324</v>
      </c>
      <c r="AF23" s="5" t="s">
        <v>325</v>
      </c>
      <c r="AG23" s="5" t="s">
        <v>325</v>
      </c>
      <c r="AH23" s="5" t="s">
        <v>325</v>
      </c>
      <c r="AI23" s="2" t="s">
        <v>368</v>
      </c>
      <c r="AJ23" s="2" t="s">
        <v>369</v>
      </c>
      <c r="AK23" s="6" t="s">
        <v>337</v>
      </c>
      <c r="AL23" s="3">
        <v>44057</v>
      </c>
      <c r="AM23" s="3">
        <v>44060</v>
      </c>
      <c r="AN23" s="3">
        <v>44490</v>
      </c>
      <c r="AO23" s="7">
        <f t="shared" si="0"/>
        <v>215167.31034482759</v>
      </c>
      <c r="AP23" s="7">
        <v>249594.08</v>
      </c>
      <c r="AQ23" s="7">
        <v>249594.08</v>
      </c>
      <c r="AR23" s="7">
        <v>250000</v>
      </c>
      <c r="AS23" s="2" t="s">
        <v>370</v>
      </c>
      <c r="AT23" s="2" t="s">
        <v>371</v>
      </c>
      <c r="AU23" s="2" t="s">
        <v>372</v>
      </c>
      <c r="AV23" s="2" t="s">
        <v>340</v>
      </c>
      <c r="AW23" s="2">
        <f t="shared" si="1"/>
        <v>74878.223999999987</v>
      </c>
      <c r="AX23" s="3">
        <v>44071</v>
      </c>
      <c r="AY23" s="3">
        <v>44125</v>
      </c>
      <c r="AZ23" s="8" t="s">
        <v>456</v>
      </c>
      <c r="BA23" s="2"/>
      <c r="BB23" s="2" t="s">
        <v>341</v>
      </c>
      <c r="BC23" s="2" t="s">
        <v>373</v>
      </c>
      <c r="BD23" s="4" t="s">
        <v>403</v>
      </c>
      <c r="BE23" s="2" t="s">
        <v>254</v>
      </c>
      <c r="BF23" s="4" t="s">
        <v>389</v>
      </c>
      <c r="BG23" s="2" t="s">
        <v>342</v>
      </c>
      <c r="BH23" s="8" t="s">
        <v>443</v>
      </c>
      <c r="BI23" s="8" t="s">
        <v>443</v>
      </c>
      <c r="BJ23" s="4"/>
      <c r="BK23" s="9" t="s">
        <v>430</v>
      </c>
      <c r="BL23" s="2" t="s">
        <v>369</v>
      </c>
      <c r="BM23" s="3">
        <v>44479</v>
      </c>
      <c r="BN23" s="3">
        <v>44479</v>
      </c>
      <c r="BO23" s="2" t="s">
        <v>376</v>
      </c>
    </row>
    <row r="24" spans="2:67" ht="45" x14ac:dyDescent="0.25">
      <c r="B24" s="2">
        <v>2021</v>
      </c>
      <c r="C24" s="3">
        <v>44378</v>
      </c>
      <c r="D24" s="3" t="s">
        <v>377</v>
      </c>
      <c r="E24" s="2" t="s">
        <v>149</v>
      </c>
      <c r="F24" s="2" t="s">
        <v>151</v>
      </c>
      <c r="G24" s="2" t="s">
        <v>156</v>
      </c>
      <c r="H24" s="2" t="s">
        <v>300</v>
      </c>
      <c r="I24" s="2" t="s">
        <v>367</v>
      </c>
      <c r="J24" s="4" t="s">
        <v>459</v>
      </c>
      <c r="K24" s="5" t="s">
        <v>344</v>
      </c>
      <c r="L24" s="4" t="s">
        <v>418</v>
      </c>
      <c r="M24" s="2" t="s">
        <v>302</v>
      </c>
      <c r="N24" s="2" t="s">
        <v>303</v>
      </c>
      <c r="O24" s="2" t="s">
        <v>304</v>
      </c>
      <c r="P24" s="5" t="s">
        <v>305</v>
      </c>
      <c r="Q24" s="2" t="s">
        <v>318</v>
      </c>
      <c r="R24" s="2" t="s">
        <v>164</v>
      </c>
      <c r="S24" s="2" t="s">
        <v>320</v>
      </c>
      <c r="T24" s="2">
        <v>137</v>
      </c>
      <c r="U24" s="2" t="s">
        <v>321</v>
      </c>
      <c r="V24" s="2" t="s">
        <v>189</v>
      </c>
      <c r="W24" s="2" t="s">
        <v>322</v>
      </c>
      <c r="X24" s="2">
        <v>48</v>
      </c>
      <c r="Y24" s="2" t="s">
        <v>322</v>
      </c>
      <c r="Z24" s="2">
        <v>48</v>
      </c>
      <c r="AA24" s="2" t="s">
        <v>323</v>
      </c>
      <c r="AB24" s="2">
        <v>13</v>
      </c>
      <c r="AC24" s="2" t="s">
        <v>243</v>
      </c>
      <c r="AD24" s="2">
        <v>42032</v>
      </c>
      <c r="AE24" s="2" t="s">
        <v>324</v>
      </c>
      <c r="AF24" s="5" t="s">
        <v>325</v>
      </c>
      <c r="AG24" s="5" t="s">
        <v>325</v>
      </c>
      <c r="AH24" s="5" t="s">
        <v>325</v>
      </c>
      <c r="AI24" s="2" t="s">
        <v>368</v>
      </c>
      <c r="AJ24" s="2" t="s">
        <v>369</v>
      </c>
      <c r="AK24" s="6" t="s">
        <v>338</v>
      </c>
      <c r="AL24" s="3">
        <v>44057</v>
      </c>
      <c r="AM24" s="3">
        <v>44060</v>
      </c>
      <c r="AN24" s="3">
        <v>44490</v>
      </c>
      <c r="AO24" s="7">
        <f t="shared" si="0"/>
        <v>215433.68965517241</v>
      </c>
      <c r="AP24" s="7">
        <v>249903.08</v>
      </c>
      <c r="AQ24" s="7">
        <v>249903.08</v>
      </c>
      <c r="AR24" s="7">
        <v>250000</v>
      </c>
      <c r="AS24" s="2" t="s">
        <v>370</v>
      </c>
      <c r="AT24" s="2" t="s">
        <v>371</v>
      </c>
      <c r="AU24" s="2" t="s">
        <v>372</v>
      </c>
      <c r="AV24" s="2" t="s">
        <v>340</v>
      </c>
      <c r="AW24" s="2">
        <f t="shared" si="1"/>
        <v>74970.923999999999</v>
      </c>
      <c r="AX24" s="3">
        <v>44072</v>
      </c>
      <c r="AY24" s="3">
        <v>44125</v>
      </c>
      <c r="AZ24" s="8" t="s">
        <v>457</v>
      </c>
      <c r="BA24" s="2"/>
      <c r="BB24" s="2" t="s">
        <v>341</v>
      </c>
      <c r="BC24" s="2" t="s">
        <v>373</v>
      </c>
      <c r="BD24" s="4" t="s">
        <v>404</v>
      </c>
      <c r="BE24" s="2" t="s">
        <v>254</v>
      </c>
      <c r="BF24" s="4" t="s">
        <v>390</v>
      </c>
      <c r="BG24" s="2" t="s">
        <v>342</v>
      </c>
      <c r="BH24" s="8" t="s">
        <v>444</v>
      </c>
      <c r="BI24" s="8" t="s">
        <v>444</v>
      </c>
      <c r="BJ24" s="4"/>
      <c r="BK24" s="9" t="s">
        <v>431</v>
      </c>
      <c r="BL24" s="2" t="s">
        <v>369</v>
      </c>
      <c r="BM24" s="3">
        <v>44479</v>
      </c>
      <c r="BN24" s="3">
        <v>44479</v>
      </c>
      <c r="BO24" s="2" t="s">
        <v>376</v>
      </c>
    </row>
    <row r="25" spans="2:67" ht="45" x14ac:dyDescent="0.25">
      <c r="B25" s="2">
        <v>2021</v>
      </c>
      <c r="C25" s="3">
        <v>44378</v>
      </c>
      <c r="D25" s="3" t="s">
        <v>377</v>
      </c>
      <c r="E25" s="2" t="s">
        <v>149</v>
      </c>
      <c r="F25" s="2" t="s">
        <v>151</v>
      </c>
      <c r="G25" s="2" t="s">
        <v>156</v>
      </c>
      <c r="H25" s="2" t="s">
        <v>301</v>
      </c>
      <c r="I25" s="2" t="s">
        <v>367</v>
      </c>
      <c r="J25" s="4" t="s">
        <v>459</v>
      </c>
      <c r="K25" s="5" t="s">
        <v>344</v>
      </c>
      <c r="L25" s="4" t="s">
        <v>419</v>
      </c>
      <c r="M25" s="2" t="s">
        <v>302</v>
      </c>
      <c r="N25" s="2" t="s">
        <v>303</v>
      </c>
      <c r="O25" s="2" t="s">
        <v>304</v>
      </c>
      <c r="P25" s="5" t="s">
        <v>305</v>
      </c>
      <c r="Q25" s="2" t="s">
        <v>319</v>
      </c>
      <c r="R25" s="2" t="s">
        <v>164</v>
      </c>
      <c r="S25" s="2" t="s">
        <v>320</v>
      </c>
      <c r="T25" s="2">
        <v>137</v>
      </c>
      <c r="U25" s="2" t="s">
        <v>321</v>
      </c>
      <c r="V25" s="2" t="s">
        <v>189</v>
      </c>
      <c r="W25" s="2" t="s">
        <v>322</v>
      </c>
      <c r="X25" s="2">
        <v>48</v>
      </c>
      <c r="Y25" s="2" t="s">
        <v>322</v>
      </c>
      <c r="Z25" s="2">
        <v>48</v>
      </c>
      <c r="AA25" s="2" t="s">
        <v>323</v>
      </c>
      <c r="AB25" s="2">
        <v>13</v>
      </c>
      <c r="AC25" s="2" t="s">
        <v>243</v>
      </c>
      <c r="AD25" s="2">
        <v>42032</v>
      </c>
      <c r="AE25" s="2" t="s">
        <v>324</v>
      </c>
      <c r="AF25" s="5" t="s">
        <v>325</v>
      </c>
      <c r="AG25" s="5" t="s">
        <v>325</v>
      </c>
      <c r="AH25" s="5" t="s">
        <v>325</v>
      </c>
      <c r="AI25" s="2" t="s">
        <v>368</v>
      </c>
      <c r="AJ25" s="2" t="s">
        <v>369</v>
      </c>
      <c r="AK25" s="6" t="s">
        <v>339</v>
      </c>
      <c r="AL25" s="3">
        <v>44057</v>
      </c>
      <c r="AM25" s="3">
        <v>44060</v>
      </c>
      <c r="AN25" s="3">
        <v>44490</v>
      </c>
      <c r="AO25" s="7">
        <f t="shared" si="0"/>
        <v>689282.74137931038</v>
      </c>
      <c r="AP25" s="7">
        <v>799567.98</v>
      </c>
      <c r="AQ25" s="7">
        <v>799567.98</v>
      </c>
      <c r="AR25" s="7">
        <v>800000</v>
      </c>
      <c r="AS25" s="2" t="s">
        <v>370</v>
      </c>
      <c r="AT25" s="2" t="s">
        <v>371</v>
      </c>
      <c r="AU25" s="2" t="s">
        <v>372</v>
      </c>
      <c r="AV25" s="2" t="s">
        <v>340</v>
      </c>
      <c r="AW25" s="2">
        <f t="shared" si="1"/>
        <v>239870.39399999997</v>
      </c>
      <c r="AX25" s="3">
        <v>44073</v>
      </c>
      <c r="AY25" s="3">
        <v>44125</v>
      </c>
      <c r="AZ25" s="8" t="s">
        <v>458</v>
      </c>
      <c r="BA25" s="2"/>
      <c r="BB25" s="2" t="s">
        <v>341</v>
      </c>
      <c r="BC25" s="2" t="s">
        <v>373</v>
      </c>
      <c r="BD25" s="4" t="s">
        <v>405</v>
      </c>
      <c r="BE25" s="2" t="s">
        <v>254</v>
      </c>
      <c r="BF25" s="4" t="s">
        <v>391</v>
      </c>
      <c r="BG25" s="2" t="s">
        <v>342</v>
      </c>
      <c r="BH25" s="8" t="s">
        <v>445</v>
      </c>
      <c r="BI25" s="8" t="s">
        <v>445</v>
      </c>
      <c r="BJ25" s="4"/>
      <c r="BK25" s="9" t="s">
        <v>432</v>
      </c>
      <c r="BL25" s="2" t="s">
        <v>369</v>
      </c>
      <c r="BM25" s="3">
        <v>44479</v>
      </c>
      <c r="BN25" s="3">
        <v>44479</v>
      </c>
      <c r="BO25" s="2" t="s">
        <v>376</v>
      </c>
    </row>
  </sheetData>
  <mergeCells count="3">
    <mergeCell ref="B10:BO10"/>
    <mergeCell ref="D6:H6"/>
    <mergeCell ref="D5:H5"/>
  </mergeCells>
  <phoneticPr fontId="8" type="noConversion"/>
  <dataValidations count="10">
    <dataValidation type="list" allowBlank="1" showErrorMessage="1" sqref="R12:R25">
      <formula1>Hidden_423</formula1>
    </dataValidation>
    <dataValidation type="list" allowBlank="1" showErrorMessage="1" sqref="V12:V25">
      <formula1>Hidden_527</formula1>
    </dataValidation>
    <dataValidation type="list" allowBlank="1" showErrorMessage="1" sqref="BB12:BB25">
      <formula1>Hidden_761</formula1>
    </dataValidation>
    <dataValidation type="list" allowBlank="1" showErrorMessage="1" sqref="E12:E189">
      <formula1>Hidden_13</formula1>
    </dataValidation>
    <dataValidation type="list" allowBlank="1" showErrorMessage="1" sqref="F12:F189">
      <formula1>Hidden_24</formula1>
    </dataValidation>
    <dataValidation type="list" allowBlank="1" showErrorMessage="1" sqref="G12:G189">
      <formula1>Hidden_35</formula1>
    </dataValidation>
    <dataValidation type="list" allowBlank="1" showErrorMessage="1" sqref="R26:R189">
      <formula1>Hidden_416</formula1>
    </dataValidation>
    <dataValidation type="list" allowBlank="1" showErrorMessage="1" sqref="V26:V189">
      <formula1>Hidden_520</formula1>
    </dataValidation>
    <dataValidation type="list" allowBlank="1" showErrorMessage="1" sqref="AC12:AC189">
      <formula1>Hidden_627</formula1>
    </dataValidation>
    <dataValidation type="list" allowBlank="1" showErrorMessage="1" sqref="BE12:BE189">
      <formula1>Hidden_755</formula1>
    </dataValidation>
  </dataValidations>
  <hyperlinks>
    <hyperlink ref="BK12" r:id="rId1"/>
    <hyperlink ref="J12" r:id="rId2"/>
    <hyperlink ref="AZ12" r:id="rId3"/>
    <hyperlink ref="BI12" r:id="rId4"/>
    <hyperlink ref="BH12" r:id="rId5"/>
    <hyperlink ref="L12" r:id="rId6"/>
    <hyperlink ref="BD12" r:id="rId7"/>
    <hyperlink ref="BF12" r:id="rId8"/>
    <hyperlink ref="L13:L25" r:id="rId9" display="TABLA 492972 ID 1"/>
    <hyperlink ref="BD13:BD25" r:id="rId10" display="TABLA 492957 ID 1"/>
    <hyperlink ref="BF13:BF25" r:id="rId11" display="TABLA 492969 ID 1"/>
    <hyperlink ref="BK13:BK25" r:id="rId12" display="https://www.transparencia.zempoala.gob.mx/transparencia-69/28_licitaciones/2021-1/FINIQUITO/.pdf"/>
    <hyperlink ref="BK13" r:id="rId13"/>
    <hyperlink ref="BK14" r:id="rId14"/>
    <hyperlink ref="BK15" r:id="rId15"/>
    <hyperlink ref="BK16" r:id="rId16"/>
    <hyperlink ref="BK17" r:id="rId17"/>
    <hyperlink ref="BK18" r:id="rId18"/>
    <hyperlink ref="BK19" r:id="rId19"/>
    <hyperlink ref="BK20" r:id="rId20"/>
    <hyperlink ref="BK21" r:id="rId21"/>
    <hyperlink ref="BK22" r:id="rId22"/>
    <hyperlink ref="BK23" r:id="rId23"/>
    <hyperlink ref="BK24" r:id="rId24"/>
    <hyperlink ref="BK25" r:id="rId25"/>
    <hyperlink ref="BI13:BI25" r:id="rId26" display="https://www.transparencia.zempoala.gob.mx/transparencia-69/28_licitaciones/2021-1/AVANCE-FISICO/.pdf"/>
    <hyperlink ref="BI13" r:id="rId27"/>
    <hyperlink ref="BI14" r:id="rId28"/>
    <hyperlink ref="BI15" r:id="rId29"/>
    <hyperlink ref="BI16" r:id="rId30"/>
    <hyperlink ref="BI17" r:id="rId31"/>
    <hyperlink ref="BI18" r:id="rId32"/>
    <hyperlink ref="BI19" r:id="rId33"/>
    <hyperlink ref="BI20" r:id="rId34"/>
    <hyperlink ref="BI21" r:id="rId35"/>
    <hyperlink ref="BI22" r:id="rId36"/>
    <hyperlink ref="BI23" r:id="rId37"/>
    <hyperlink ref="BI24" r:id="rId38"/>
    <hyperlink ref="BI25" r:id="rId39"/>
    <hyperlink ref="BH13:BH25" r:id="rId40" display="https://www.transparencia.zempoala.gob.mx/transparencia-69/28_licitaciones/2021-1/AVANCE-FISICO/.pdf"/>
    <hyperlink ref="BH13" r:id="rId41"/>
    <hyperlink ref="BH14" r:id="rId42"/>
    <hyperlink ref="BH15" r:id="rId43"/>
    <hyperlink ref="BH16" r:id="rId44"/>
    <hyperlink ref="BH17" r:id="rId45"/>
    <hyperlink ref="BH18" r:id="rId46"/>
    <hyperlink ref="BH19" r:id="rId47"/>
    <hyperlink ref="BH20" r:id="rId48"/>
    <hyperlink ref="BH21" r:id="rId49"/>
    <hyperlink ref="BH22" r:id="rId50"/>
    <hyperlink ref="BH23" r:id="rId51"/>
    <hyperlink ref="BH24" r:id="rId52"/>
    <hyperlink ref="BH25" r:id="rId53"/>
    <hyperlink ref="AZ13:AZ25" r:id="rId54" display="https://www.transparencia.zempoala.gob.mx/transparencia-69/28_licitaciones/2021-1/CONTRATO/.pdf"/>
    <hyperlink ref="AZ13" r:id="rId55"/>
    <hyperlink ref="AZ14" r:id="rId56"/>
    <hyperlink ref="AZ15" r:id="rId57"/>
    <hyperlink ref="AZ16" r:id="rId58"/>
    <hyperlink ref="AZ17" r:id="rId59"/>
    <hyperlink ref="AZ18" r:id="rId60"/>
    <hyperlink ref="AZ19" r:id="rId61"/>
    <hyperlink ref="AZ20" r:id="rId62"/>
    <hyperlink ref="AZ21" r:id="rId63"/>
    <hyperlink ref="AZ22" r:id="rId64"/>
    <hyperlink ref="AZ23" r:id="rId65"/>
    <hyperlink ref="AZ24" r:id="rId66"/>
    <hyperlink ref="AZ25" r:id="rId67"/>
    <hyperlink ref="J17" r:id="rId68"/>
    <hyperlink ref="J13:J16" r:id="rId69" display="https://www.transparencia.zempoala.gob.mx/transparencia-69/28_licitaciones/2021-1/OFICIO/1.pdf"/>
    <hyperlink ref="J18:J25" r:id="rId70" display="https://www.transparencia.zempoala.gob.mx/transparencia-69/28_licitaciones/2021-1/OFICIO/2.pdf"/>
  </hyperlinks>
  <pageMargins left="0.7" right="0.7" top="0.75" bottom="0.75" header="0.3" footer="0.3"/>
  <pageSetup orientation="portrait" r:id="rId71"/>
  <webPublishItems count="3">
    <webPublishItem id="31384" divId="B_31384" sourceType="printArea" destinationFile="F:\Zempoala\transparencia-69\28_licitaciones\2021-3\B.htm"/>
    <webPublishItem id="30457" divId="B_30457" sourceType="printArea" destinationFile="F:\Zempoala\transparencia-69\28_licitaciones\2021-3\B.html"/>
    <webPublishItem id="31023" divId="B_31023" sourceType="printArea" destinationFile="F:\Zempoala\transparencia-69\28_licitaciones\2021-3\B.html"/>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topLeftCell="A6" workbookViewId="0">
      <selection activeCell="C6" sqref="C6"/>
    </sheetView>
  </sheetViews>
  <sheetFormatPr baseColWidth="10" defaultColWidth="9" defaultRowHeight="15" x14ac:dyDescent="0.25"/>
  <cols>
    <col min="1" max="1" width="4.7109375" style="19" customWidth="1"/>
    <col min="2" max="2" width="18.5703125" style="19" customWidth="1"/>
    <col min="3" max="3" width="56" style="19" customWidth="1"/>
    <col min="4" max="4" width="23" style="19" customWidth="1"/>
    <col min="5" max="5" width="22.7109375" style="19" customWidth="1"/>
    <col min="6" max="16384" width="9" style="19"/>
  </cols>
  <sheetData>
    <row r="1" spans="1:5" hidden="1" x14ac:dyDescent="0.25">
      <c r="B1" s="19" t="s">
        <v>10</v>
      </c>
      <c r="C1" s="19" t="s">
        <v>11</v>
      </c>
      <c r="D1" s="19" t="s">
        <v>10</v>
      </c>
      <c r="E1" s="19" t="s">
        <v>9</v>
      </c>
    </row>
    <row r="2" spans="1:5" hidden="1" x14ac:dyDescent="0.25">
      <c r="B2" s="19" t="s">
        <v>269</v>
      </c>
      <c r="C2" s="19" t="s">
        <v>270</v>
      </c>
      <c r="D2" s="19" t="s">
        <v>271</v>
      </c>
      <c r="E2" s="19" t="s">
        <v>272</v>
      </c>
    </row>
    <row r="6" spans="1:5" ht="60" x14ac:dyDescent="0.25">
      <c r="A6" s="10" t="s">
        <v>262</v>
      </c>
      <c r="B6" s="10" t="s">
        <v>273</v>
      </c>
      <c r="C6" s="10" t="s">
        <v>274</v>
      </c>
      <c r="D6" s="10" t="s">
        <v>275</v>
      </c>
      <c r="E6" s="10" t="s">
        <v>276</v>
      </c>
    </row>
    <row r="7" spans="1:5" ht="30" x14ac:dyDescent="0.25">
      <c r="A7" s="2">
        <v>1</v>
      </c>
      <c r="B7" s="17" t="s">
        <v>346</v>
      </c>
      <c r="C7" s="18" t="s">
        <v>361</v>
      </c>
      <c r="D7" s="2" t="s">
        <v>374</v>
      </c>
      <c r="E7" s="2" t="s">
        <v>278</v>
      </c>
    </row>
    <row r="8" spans="1:5" ht="30" x14ac:dyDescent="0.25">
      <c r="A8" s="2">
        <v>2</v>
      </c>
      <c r="B8" s="17" t="s">
        <v>347</v>
      </c>
      <c r="C8" s="18" t="s">
        <v>460</v>
      </c>
      <c r="D8" s="2" t="s">
        <v>374</v>
      </c>
      <c r="E8" s="2" t="s">
        <v>278</v>
      </c>
    </row>
    <row r="9" spans="1:5" ht="30" x14ac:dyDescent="0.25">
      <c r="A9" s="2">
        <v>3</v>
      </c>
      <c r="B9" s="17" t="s">
        <v>348</v>
      </c>
      <c r="C9" s="18" t="s">
        <v>461</v>
      </c>
      <c r="D9" s="2" t="s">
        <v>374</v>
      </c>
      <c r="E9" s="2" t="s">
        <v>278</v>
      </c>
    </row>
    <row r="10" spans="1:5" ht="30" x14ac:dyDescent="0.25">
      <c r="A10" s="2">
        <v>4</v>
      </c>
      <c r="B10" s="17" t="s">
        <v>349</v>
      </c>
      <c r="C10" s="18" t="s">
        <v>462</v>
      </c>
      <c r="D10" s="2" t="s">
        <v>374</v>
      </c>
      <c r="E10" s="2" t="s">
        <v>278</v>
      </c>
    </row>
    <row r="11" spans="1:5" ht="30" x14ac:dyDescent="0.25">
      <c r="A11" s="2">
        <v>5</v>
      </c>
      <c r="B11" s="17" t="s">
        <v>350</v>
      </c>
      <c r="C11" s="18" t="s">
        <v>463</v>
      </c>
      <c r="D11" s="2" t="s">
        <v>374</v>
      </c>
      <c r="E11" s="2" t="s">
        <v>278</v>
      </c>
    </row>
    <row r="12" spans="1:5" ht="30" x14ac:dyDescent="0.25">
      <c r="A12" s="2">
        <v>6</v>
      </c>
      <c r="B12" s="17" t="s">
        <v>351</v>
      </c>
      <c r="C12" s="18" t="s">
        <v>464</v>
      </c>
      <c r="D12" s="2" t="s">
        <v>374</v>
      </c>
      <c r="E12" s="2" t="s">
        <v>278</v>
      </c>
    </row>
    <row r="13" spans="1:5" ht="30" x14ac:dyDescent="0.25">
      <c r="A13" s="2">
        <v>7</v>
      </c>
      <c r="B13" s="17" t="s">
        <v>352</v>
      </c>
      <c r="C13" s="18" t="s">
        <v>465</v>
      </c>
      <c r="D13" s="2" t="s">
        <v>374</v>
      </c>
      <c r="E13" s="2" t="s">
        <v>278</v>
      </c>
    </row>
    <row r="14" spans="1:5" ht="30" x14ac:dyDescent="0.25">
      <c r="A14" s="2">
        <v>8</v>
      </c>
      <c r="B14" s="17" t="s">
        <v>353</v>
      </c>
      <c r="C14" s="18" t="s">
        <v>466</v>
      </c>
      <c r="D14" s="2" t="s">
        <v>374</v>
      </c>
      <c r="E14" s="2" t="s">
        <v>278</v>
      </c>
    </row>
    <row r="15" spans="1:5" ht="30" x14ac:dyDescent="0.25">
      <c r="A15" s="2">
        <v>9</v>
      </c>
      <c r="B15" s="17" t="s">
        <v>354</v>
      </c>
      <c r="C15" s="18" t="s">
        <v>467</v>
      </c>
      <c r="D15" s="2" t="s">
        <v>374</v>
      </c>
      <c r="E15" s="2" t="s">
        <v>278</v>
      </c>
    </row>
    <row r="16" spans="1:5" ht="30" x14ac:dyDescent="0.25">
      <c r="A16" s="2">
        <v>10</v>
      </c>
      <c r="B16" s="17" t="s">
        <v>355</v>
      </c>
      <c r="C16" s="18" t="s">
        <v>468</v>
      </c>
      <c r="D16" s="2" t="s">
        <v>374</v>
      </c>
      <c r="E16" s="2" t="s">
        <v>278</v>
      </c>
    </row>
    <row r="17" spans="1:5" ht="30" x14ac:dyDescent="0.25">
      <c r="A17" s="2">
        <v>11</v>
      </c>
      <c r="B17" s="17" t="s">
        <v>356</v>
      </c>
      <c r="C17" s="18" t="s">
        <v>469</v>
      </c>
      <c r="D17" s="2" t="s">
        <v>374</v>
      </c>
      <c r="E17" s="2" t="s">
        <v>278</v>
      </c>
    </row>
    <row r="18" spans="1:5" ht="30" x14ac:dyDescent="0.25">
      <c r="A18" s="2">
        <v>12</v>
      </c>
      <c r="B18" s="17" t="s">
        <v>357</v>
      </c>
      <c r="C18" s="18" t="s">
        <v>470</v>
      </c>
      <c r="D18" s="2" t="s">
        <v>374</v>
      </c>
      <c r="E18" s="2" t="s">
        <v>278</v>
      </c>
    </row>
    <row r="19" spans="1:5" ht="30" x14ac:dyDescent="0.25">
      <c r="A19" s="2">
        <v>13</v>
      </c>
      <c r="B19" s="17" t="s">
        <v>358</v>
      </c>
      <c r="C19" s="18" t="s">
        <v>471</v>
      </c>
      <c r="D19" s="2" t="s">
        <v>374</v>
      </c>
      <c r="E19" s="2" t="s">
        <v>278</v>
      </c>
    </row>
    <row r="20" spans="1:5" ht="30" x14ac:dyDescent="0.25">
      <c r="A20" s="2">
        <v>14</v>
      </c>
      <c r="B20" s="17" t="s">
        <v>359</v>
      </c>
      <c r="C20" s="18" t="s">
        <v>472</v>
      </c>
      <c r="D20" s="2" t="s">
        <v>374</v>
      </c>
      <c r="E20" s="2" t="s">
        <v>278</v>
      </c>
    </row>
  </sheetData>
  <dataValidations count="1">
    <dataValidation type="list" allowBlank="1" showErrorMessage="1" sqref="E7:E204">
      <formula1>Hidden_1_Tabla_4929574</formula1>
    </dataValidation>
  </dataValidations>
  <hyperlinks>
    <hyperlink ref="C7" r:id="rId1"/>
    <hyperlink ref="C8:C20" r:id="rId2" display="https://www.transparencia.zempoala.gob.mx/transparencia-69/28_licitaciones/2021-1/IMPACTO/.pdf"/>
    <hyperlink ref="C8" r:id="rId3"/>
    <hyperlink ref="C9" r:id="rId4"/>
    <hyperlink ref="C10" r:id="rId5"/>
    <hyperlink ref="C11" r:id="rId6"/>
    <hyperlink ref="C12" r:id="rId7"/>
    <hyperlink ref="C13" r:id="rId8"/>
    <hyperlink ref="C14" r:id="rId9"/>
    <hyperlink ref="C15" r:id="rId10"/>
    <hyperlink ref="C16" r:id="rId11"/>
    <hyperlink ref="C17" r:id="rId12"/>
    <hyperlink ref="C18" r:id="rId13"/>
    <hyperlink ref="C19" r:id="rId14"/>
    <hyperlink ref="C20" r:id="rId15"/>
  </hyperlinks>
  <printOptions horizontalCentered="1"/>
  <pageMargins left="0.70866141732283472" right="0.70866141732283472" top="0.74803149606299213" bottom="0.74803149606299213" header="0.31496062992125984" footer="0.31496062992125984"/>
  <pageSetup scale="72" fitToHeight="0" orientation="portrait" r:id="rId1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tabSelected="1" topLeftCell="A6" workbookViewId="0">
      <selection activeCell="E6" sqref="E6"/>
    </sheetView>
  </sheetViews>
  <sheetFormatPr baseColWidth="10" defaultColWidth="9" defaultRowHeight="15" x14ac:dyDescent="0.25"/>
  <cols>
    <col min="1" max="1" width="5.42578125" style="1" customWidth="1"/>
    <col min="2" max="2" width="20.5703125" style="1" customWidth="1"/>
    <col min="3" max="3" width="30.28515625" style="1" customWidth="1"/>
    <col min="4" max="4" width="25.5703125" style="1" customWidth="1"/>
    <col min="5" max="5" width="56" style="1" customWidth="1"/>
    <col min="6" max="16384" width="9" style="1"/>
  </cols>
  <sheetData>
    <row r="1" spans="1:5" hidden="1" x14ac:dyDescent="0.25">
      <c r="B1" s="1" t="s">
        <v>10</v>
      </c>
      <c r="C1" s="1" t="s">
        <v>10</v>
      </c>
      <c r="D1" s="1" t="s">
        <v>8</v>
      </c>
      <c r="E1" s="1" t="s">
        <v>11</v>
      </c>
    </row>
    <row r="2" spans="1:5" hidden="1" x14ac:dyDescent="0.25">
      <c r="B2" s="1" t="s">
        <v>280</v>
      </c>
      <c r="C2" s="1" t="s">
        <v>281</v>
      </c>
      <c r="D2" s="1" t="s">
        <v>282</v>
      </c>
      <c r="E2" s="1" t="s">
        <v>283</v>
      </c>
    </row>
    <row r="6" spans="1:5" ht="45" x14ac:dyDescent="0.25">
      <c r="A6" s="10" t="s">
        <v>262</v>
      </c>
      <c r="B6" s="10" t="s">
        <v>284</v>
      </c>
      <c r="C6" s="10" t="s">
        <v>285</v>
      </c>
      <c r="D6" s="10" t="s">
        <v>286</v>
      </c>
      <c r="E6" s="10" t="s">
        <v>287</v>
      </c>
    </row>
    <row r="7" spans="1:5" ht="30" x14ac:dyDescent="0.25">
      <c r="A7" s="2">
        <v>1</v>
      </c>
      <c r="B7" s="2" t="s">
        <v>360</v>
      </c>
      <c r="C7" s="2" t="s">
        <v>375</v>
      </c>
      <c r="D7" s="20">
        <v>44064</v>
      </c>
      <c r="E7" s="8" t="s">
        <v>362</v>
      </c>
    </row>
    <row r="8" spans="1:5" ht="30" x14ac:dyDescent="0.25">
      <c r="A8" s="2">
        <v>2</v>
      </c>
      <c r="B8" s="2" t="s">
        <v>360</v>
      </c>
      <c r="C8" s="2" t="s">
        <v>375</v>
      </c>
      <c r="D8" s="20">
        <v>44064</v>
      </c>
      <c r="E8" s="8" t="s">
        <v>473</v>
      </c>
    </row>
    <row r="9" spans="1:5" ht="30" x14ac:dyDescent="0.25">
      <c r="A9" s="2">
        <v>3</v>
      </c>
      <c r="B9" s="2" t="s">
        <v>360</v>
      </c>
      <c r="C9" s="2" t="s">
        <v>375</v>
      </c>
      <c r="D9" s="20">
        <v>44064</v>
      </c>
      <c r="E9" s="8" t="s">
        <v>474</v>
      </c>
    </row>
    <row r="10" spans="1:5" ht="30" x14ac:dyDescent="0.25">
      <c r="A10" s="2">
        <v>4</v>
      </c>
      <c r="B10" s="2" t="s">
        <v>360</v>
      </c>
      <c r="C10" s="2" t="s">
        <v>375</v>
      </c>
      <c r="D10" s="20">
        <v>44064</v>
      </c>
      <c r="E10" s="8" t="s">
        <v>475</v>
      </c>
    </row>
    <row r="11" spans="1:5" ht="30" x14ac:dyDescent="0.25">
      <c r="A11" s="2">
        <v>5</v>
      </c>
      <c r="B11" s="2" t="s">
        <v>360</v>
      </c>
      <c r="C11" s="2" t="s">
        <v>375</v>
      </c>
      <c r="D11" s="20">
        <v>44065</v>
      </c>
      <c r="E11" s="8" t="s">
        <v>476</v>
      </c>
    </row>
    <row r="12" spans="1:5" ht="30" x14ac:dyDescent="0.25">
      <c r="A12" s="2">
        <v>6</v>
      </c>
      <c r="B12" s="2" t="s">
        <v>360</v>
      </c>
      <c r="C12" s="2" t="s">
        <v>375</v>
      </c>
      <c r="D12" s="20">
        <v>44065</v>
      </c>
      <c r="E12" s="8" t="s">
        <v>477</v>
      </c>
    </row>
    <row r="13" spans="1:5" ht="30" x14ac:dyDescent="0.25">
      <c r="A13" s="2">
        <v>7</v>
      </c>
      <c r="B13" s="2" t="s">
        <v>360</v>
      </c>
      <c r="C13" s="2" t="s">
        <v>375</v>
      </c>
      <c r="D13" s="20">
        <v>44065</v>
      </c>
      <c r="E13" s="8" t="s">
        <v>478</v>
      </c>
    </row>
    <row r="14" spans="1:5" ht="30" x14ac:dyDescent="0.25">
      <c r="A14" s="2">
        <v>8</v>
      </c>
      <c r="B14" s="2" t="s">
        <v>360</v>
      </c>
      <c r="C14" s="2" t="s">
        <v>375</v>
      </c>
      <c r="D14" s="20">
        <v>44065</v>
      </c>
      <c r="E14" s="8" t="s">
        <v>479</v>
      </c>
    </row>
    <row r="15" spans="1:5" ht="30" x14ac:dyDescent="0.25">
      <c r="A15" s="2">
        <v>9</v>
      </c>
      <c r="B15" s="2" t="s">
        <v>360</v>
      </c>
      <c r="C15" s="2" t="s">
        <v>375</v>
      </c>
      <c r="D15" s="20">
        <v>44065</v>
      </c>
      <c r="E15" s="8" t="s">
        <v>480</v>
      </c>
    </row>
    <row r="16" spans="1:5" ht="30" x14ac:dyDescent="0.25">
      <c r="A16" s="2">
        <v>10</v>
      </c>
      <c r="B16" s="2" t="s">
        <v>360</v>
      </c>
      <c r="C16" s="2" t="s">
        <v>375</v>
      </c>
      <c r="D16" s="20">
        <v>44065</v>
      </c>
      <c r="E16" s="8" t="s">
        <v>481</v>
      </c>
    </row>
    <row r="17" spans="1:5" ht="30" x14ac:dyDescent="0.25">
      <c r="A17" s="2">
        <v>11</v>
      </c>
      <c r="B17" s="2" t="s">
        <v>360</v>
      </c>
      <c r="C17" s="2" t="s">
        <v>375</v>
      </c>
      <c r="D17" s="20">
        <v>44065</v>
      </c>
      <c r="E17" s="8" t="s">
        <v>482</v>
      </c>
    </row>
    <row r="18" spans="1:5" ht="30" x14ac:dyDescent="0.25">
      <c r="A18" s="2">
        <v>12</v>
      </c>
      <c r="B18" s="2" t="s">
        <v>360</v>
      </c>
      <c r="C18" s="2" t="s">
        <v>375</v>
      </c>
      <c r="D18" s="20">
        <v>44065</v>
      </c>
      <c r="E18" s="8" t="s">
        <v>483</v>
      </c>
    </row>
    <row r="19" spans="1:5" ht="30" x14ac:dyDescent="0.25">
      <c r="A19" s="2">
        <v>13</v>
      </c>
      <c r="B19" s="2" t="s">
        <v>360</v>
      </c>
      <c r="C19" s="2" t="s">
        <v>375</v>
      </c>
      <c r="D19" s="20">
        <v>44065</v>
      </c>
      <c r="E19" s="8" t="s">
        <v>484</v>
      </c>
    </row>
    <row r="20" spans="1:5" ht="30" x14ac:dyDescent="0.25">
      <c r="A20" s="2">
        <v>14</v>
      </c>
      <c r="B20" s="2" t="s">
        <v>360</v>
      </c>
      <c r="C20" s="2" t="s">
        <v>375</v>
      </c>
      <c r="D20" s="20">
        <v>44065</v>
      </c>
      <c r="E20" s="8" t="s">
        <v>485</v>
      </c>
    </row>
  </sheetData>
  <hyperlinks>
    <hyperlink ref="E7" r:id="rId1"/>
    <hyperlink ref="E8:E20" r:id="rId2" display="https://www.transparencia.zempoala.gob.mx/transparencia-69/28_licitaciones/2021-1/CONVENIO/.pdf"/>
    <hyperlink ref="E8" r:id="rId3"/>
    <hyperlink ref="E9" r:id="rId4"/>
    <hyperlink ref="E10" r:id="rId5"/>
    <hyperlink ref="E11" r:id="rId6"/>
    <hyperlink ref="E12" r:id="rId7"/>
    <hyperlink ref="E13" r:id="rId8"/>
    <hyperlink ref="E14" r:id="rId9"/>
    <hyperlink ref="E15" r:id="rId10"/>
    <hyperlink ref="E16" r:id="rId11"/>
    <hyperlink ref="E17" r:id="rId12"/>
    <hyperlink ref="E18" r:id="rId13"/>
    <hyperlink ref="E19" r:id="rId14"/>
    <hyperlink ref="E20" r:id="rId15"/>
  </hyperlinks>
  <printOptions horizontalCentered="1"/>
  <pageMargins left="0.70866141732283472" right="0.70866141732283472" top="0.74803149606299213" bottom="0.74803149606299213" header="0.31496062992125984" footer="0.31496062992125984"/>
  <pageSetup scale="65" fitToHeight="0" orientation="portrait"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topLeftCell="A3" workbookViewId="0">
      <selection activeCell="A6" sqref="A6:G6"/>
    </sheetView>
  </sheetViews>
  <sheetFormatPr baseColWidth="10" defaultColWidth="9" defaultRowHeight="15" x14ac:dyDescent="0.25"/>
  <cols>
    <col min="1" max="1" width="6.5703125" style="1" customWidth="1"/>
    <col min="2" max="4" width="17.28515625" style="1" customWidth="1"/>
    <col min="5" max="7" width="19.42578125" style="1" customWidth="1"/>
    <col min="8" max="16384" width="9" style="1"/>
  </cols>
  <sheetData>
    <row r="1" spans="1:7" hidden="1" x14ac:dyDescent="0.25">
      <c r="B1" s="1" t="s">
        <v>7</v>
      </c>
      <c r="C1" s="1" t="s">
        <v>7</v>
      </c>
      <c r="D1" s="1" t="s">
        <v>7</v>
      </c>
      <c r="E1" s="1" t="s">
        <v>7</v>
      </c>
      <c r="F1" s="1" t="s">
        <v>7</v>
      </c>
      <c r="G1" s="1" t="s">
        <v>13</v>
      </c>
    </row>
    <row r="2" spans="1:7" hidden="1" x14ac:dyDescent="0.25">
      <c r="B2" s="1" t="s">
        <v>256</v>
      </c>
      <c r="C2" s="1" t="s">
        <v>257</v>
      </c>
      <c r="D2" s="1" t="s">
        <v>258</v>
      </c>
      <c r="E2" s="1" t="s">
        <v>259</v>
      </c>
      <c r="F2" s="1" t="s">
        <v>260</v>
      </c>
      <c r="G2" s="1" t="s">
        <v>261</v>
      </c>
    </row>
    <row r="6" spans="1:7" ht="60" x14ac:dyDescent="0.25">
      <c r="A6" s="10" t="s">
        <v>262</v>
      </c>
      <c r="B6" s="10" t="s">
        <v>263</v>
      </c>
      <c r="C6" s="10" t="s">
        <v>264</v>
      </c>
      <c r="D6" s="10" t="s">
        <v>265</v>
      </c>
      <c r="E6" s="10" t="s">
        <v>266</v>
      </c>
      <c r="F6" s="10" t="s">
        <v>267</v>
      </c>
      <c r="G6" s="10" t="s">
        <v>268</v>
      </c>
    </row>
    <row r="7" spans="1:7" x14ac:dyDescent="0.25">
      <c r="A7" s="2">
        <v>1</v>
      </c>
      <c r="B7" s="13" t="s">
        <v>302</v>
      </c>
      <c r="C7" s="13" t="s">
        <v>303</v>
      </c>
      <c r="D7" s="13" t="s">
        <v>304</v>
      </c>
      <c r="E7" s="5" t="s">
        <v>305</v>
      </c>
      <c r="F7" s="2" t="s">
        <v>306</v>
      </c>
      <c r="G7" s="7">
        <v>799786.29</v>
      </c>
    </row>
    <row r="8" spans="1:7" x14ac:dyDescent="0.25">
      <c r="A8" s="2">
        <v>2</v>
      </c>
      <c r="B8" s="13" t="s">
        <v>302</v>
      </c>
      <c r="C8" s="13" t="s">
        <v>303</v>
      </c>
      <c r="D8" s="13" t="s">
        <v>304</v>
      </c>
      <c r="E8" s="5" t="s">
        <v>305</v>
      </c>
      <c r="F8" s="2" t="s">
        <v>306</v>
      </c>
      <c r="G8" s="14">
        <v>799739.22</v>
      </c>
    </row>
    <row r="9" spans="1:7" x14ac:dyDescent="0.25">
      <c r="A9" s="2">
        <v>3</v>
      </c>
      <c r="B9" s="13" t="s">
        <v>302</v>
      </c>
      <c r="C9" s="13" t="s">
        <v>303</v>
      </c>
      <c r="D9" s="13" t="s">
        <v>304</v>
      </c>
      <c r="E9" s="5" t="s">
        <v>305</v>
      </c>
      <c r="F9" s="2" t="s">
        <v>306</v>
      </c>
      <c r="G9" s="15">
        <v>799849.36</v>
      </c>
    </row>
    <row r="10" spans="1:7" x14ac:dyDescent="0.25">
      <c r="A10" s="2">
        <v>4</v>
      </c>
      <c r="B10" s="13" t="s">
        <v>302</v>
      </c>
      <c r="C10" s="13" t="s">
        <v>303</v>
      </c>
      <c r="D10" s="13" t="s">
        <v>304</v>
      </c>
      <c r="E10" s="5" t="s">
        <v>305</v>
      </c>
      <c r="F10" s="2" t="s">
        <v>306</v>
      </c>
      <c r="G10" s="14">
        <v>799731.41</v>
      </c>
    </row>
    <row r="11" spans="1:7" x14ac:dyDescent="0.25">
      <c r="A11" s="2">
        <v>5</v>
      </c>
      <c r="B11" s="13" t="s">
        <v>302</v>
      </c>
      <c r="C11" s="13" t="s">
        <v>303</v>
      </c>
      <c r="D11" s="13" t="s">
        <v>304</v>
      </c>
      <c r="E11" s="5" t="s">
        <v>305</v>
      </c>
      <c r="F11" s="2" t="s">
        <v>306</v>
      </c>
      <c r="G11" s="2">
        <v>799729.68</v>
      </c>
    </row>
    <row r="12" spans="1:7" x14ac:dyDescent="0.25">
      <c r="A12" s="2">
        <v>6</v>
      </c>
      <c r="B12" s="13" t="s">
        <v>302</v>
      </c>
      <c r="C12" s="13" t="s">
        <v>303</v>
      </c>
      <c r="D12" s="13" t="s">
        <v>304</v>
      </c>
      <c r="E12" s="5" t="s">
        <v>305</v>
      </c>
      <c r="F12" s="2" t="s">
        <v>306</v>
      </c>
      <c r="G12" s="15">
        <v>199543.58</v>
      </c>
    </row>
    <row r="13" spans="1:7" x14ac:dyDescent="0.25">
      <c r="A13" s="2">
        <v>7</v>
      </c>
      <c r="B13" s="13" t="s">
        <v>302</v>
      </c>
      <c r="C13" s="13" t="s">
        <v>303</v>
      </c>
      <c r="D13" s="13" t="s">
        <v>304</v>
      </c>
      <c r="E13" s="5" t="s">
        <v>305</v>
      </c>
      <c r="F13" s="2" t="s">
        <v>306</v>
      </c>
      <c r="G13" s="15">
        <v>299755.77</v>
      </c>
    </row>
    <row r="14" spans="1:7" x14ac:dyDescent="0.25">
      <c r="A14" s="2">
        <v>8</v>
      </c>
      <c r="B14" s="13" t="s">
        <v>302</v>
      </c>
      <c r="C14" s="13" t="s">
        <v>303</v>
      </c>
      <c r="D14" s="13" t="s">
        <v>304</v>
      </c>
      <c r="E14" s="5" t="s">
        <v>305</v>
      </c>
      <c r="F14" s="2" t="s">
        <v>306</v>
      </c>
      <c r="G14" s="15">
        <v>349903.35</v>
      </c>
    </row>
    <row r="15" spans="1:7" x14ac:dyDescent="0.25">
      <c r="A15" s="2">
        <v>9</v>
      </c>
      <c r="B15" s="13" t="s">
        <v>302</v>
      </c>
      <c r="C15" s="13" t="s">
        <v>303</v>
      </c>
      <c r="D15" s="13" t="s">
        <v>304</v>
      </c>
      <c r="E15" s="5" t="s">
        <v>305</v>
      </c>
      <c r="F15" s="2" t="s">
        <v>306</v>
      </c>
      <c r="G15" s="15">
        <v>249899.14</v>
      </c>
    </row>
    <row r="16" spans="1:7" x14ac:dyDescent="0.25">
      <c r="A16" s="2">
        <v>10</v>
      </c>
      <c r="B16" s="13" t="s">
        <v>302</v>
      </c>
      <c r="C16" s="13" t="s">
        <v>303</v>
      </c>
      <c r="D16" s="13" t="s">
        <v>304</v>
      </c>
      <c r="E16" s="5" t="s">
        <v>305</v>
      </c>
      <c r="F16" s="2" t="s">
        <v>306</v>
      </c>
      <c r="G16" s="14">
        <v>799864.1</v>
      </c>
    </row>
    <row r="17" spans="1:7" x14ac:dyDescent="0.25">
      <c r="A17" s="2">
        <v>11</v>
      </c>
      <c r="B17" s="13" t="s">
        <v>302</v>
      </c>
      <c r="C17" s="13" t="s">
        <v>303</v>
      </c>
      <c r="D17" s="13" t="s">
        <v>304</v>
      </c>
      <c r="E17" s="5" t="s">
        <v>305</v>
      </c>
      <c r="F17" s="2" t="s">
        <v>306</v>
      </c>
      <c r="G17" s="14">
        <v>349923.3</v>
      </c>
    </row>
    <row r="18" spans="1:7" x14ac:dyDescent="0.25">
      <c r="A18" s="2">
        <v>12</v>
      </c>
      <c r="B18" s="13" t="s">
        <v>302</v>
      </c>
      <c r="C18" s="13" t="s">
        <v>303</v>
      </c>
      <c r="D18" s="13" t="s">
        <v>304</v>
      </c>
      <c r="E18" s="5" t="s">
        <v>305</v>
      </c>
      <c r="F18" s="2" t="s">
        <v>306</v>
      </c>
      <c r="G18" s="16">
        <v>249594.08</v>
      </c>
    </row>
    <row r="19" spans="1:7" x14ac:dyDescent="0.25">
      <c r="A19" s="2">
        <v>13</v>
      </c>
      <c r="B19" s="13" t="s">
        <v>302</v>
      </c>
      <c r="C19" s="13" t="s">
        <v>303</v>
      </c>
      <c r="D19" s="13" t="s">
        <v>304</v>
      </c>
      <c r="E19" s="5" t="s">
        <v>305</v>
      </c>
      <c r="F19" s="2" t="s">
        <v>306</v>
      </c>
      <c r="G19" s="16">
        <v>249903.08</v>
      </c>
    </row>
    <row r="20" spans="1:7" x14ac:dyDescent="0.25">
      <c r="A20" s="2">
        <v>14</v>
      </c>
      <c r="B20" s="13" t="s">
        <v>302</v>
      </c>
      <c r="C20" s="13" t="s">
        <v>303</v>
      </c>
      <c r="D20" s="13" t="s">
        <v>304</v>
      </c>
      <c r="E20" s="5" t="s">
        <v>305</v>
      </c>
      <c r="F20" s="2" t="s">
        <v>306</v>
      </c>
      <c r="G20" s="16">
        <v>799567.98</v>
      </c>
    </row>
  </sheetData>
  <printOptions horizontalCentered="1"/>
  <pageMargins left="0.70866141732283472" right="0.70866141732283472" top="0.74803149606299213" bottom="0.74803149606299213" header="0.31496062992125984" footer="0.31496062992125984"/>
  <pageSetup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Tabla_492972</vt:lpstr>
      <vt:lpstr>Tabla_492957</vt:lpstr>
      <vt:lpstr>Hidden_1_Tabla_492957</vt:lpstr>
      <vt:lpstr>Tabla_492969</vt:lpstr>
      <vt:lpstr>'Reporte de Formatos'!Área_de_impresión</vt:lpstr>
      <vt:lpstr>Hidden_1_Tabla_4929574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GRAFICO</cp:lastModifiedBy>
  <cp:lastPrinted>2024-05-04T17:25:55Z</cp:lastPrinted>
  <dcterms:created xsi:type="dcterms:W3CDTF">2021-04-19T16:45:32Z</dcterms:created>
  <dcterms:modified xsi:type="dcterms:W3CDTF">2024-05-04T17:26:17Z</dcterms:modified>
</cp:coreProperties>
</file>