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REGLAMENT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Formatos'!$A$2:$X$26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<sst xmlns="http://schemas.openxmlformats.org/spreadsheetml/2006/main" count="229" uniqueCount="107">
  <si>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</si>
  <si>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</si>
  <si>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</si>
  <si>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</si>
  <si>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</si>
  <si>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</si>
  <si>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</si>
  <si>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</si>
  <si>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</si>
  <si>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</si>
  <si>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</si>
  <si>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</si>
  <si>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</si>
  <si>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</si>
  <si>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</si>
  <si>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</si>
  <si>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</si>
  <si>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</si>
  <si>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</si>
  <si>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</si>
  <si>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</si>
  <si>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</si>
  <si>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</si>
  <si>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</si>
  <si>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</si>
  <si>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</si>
  <si>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</si>
  <si>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</si>
  <si>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</si>
  <si>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</si>
  <si>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</si>
  <si>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</si>
  <si>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</si>
  <si>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</si>
  <si>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</si>
  <si>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</si>
  <si>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</si>
  <si>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</si>
  <si>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</si>
  <si>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</si>
  <si>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</si>
  <si>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</si>
  <si>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</si>
  <si>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</si>
  <si>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</si>
  <si>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</si>
  <si>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</si>
  <si>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</si>
  <si>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</si>
  <si>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</si>
  <si>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</si>
  <si>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</si>
  <si>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</si>
  <si>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</si>
  <si>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</si>
  <si>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</si>
  <si>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</si>
  <si>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</si>
  <si>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Progama Operativo Anual  de la Dirección de Reglamentos y Espectáculos</t>
  </si>
  <si>
    <t>I. Satisfaccion de los usuarios del Sistema de Apertura Rapida de Empresas (SARE)</t>
  </si>
  <si>
    <t>%  de visitas para el tramite de apertura de comercio</t>
  </si>
  <si>
    <t xml:space="preserve">%  de tramites  realizados en el mismo lugar </t>
  </si>
  <si>
    <t>II. Regular el comercio con la expedicion y/o renovacion de las placas de funcionamiento.</t>
  </si>
  <si>
    <t xml:space="preserve">% de revision de documentacion </t>
  </si>
  <si>
    <t xml:space="preserve">% de tramite  al pago realizado </t>
  </si>
  <si>
    <t>III. Otorgar permisos para la instalacion de Espectaculares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</si>
  <si>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</si>
  <si>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</si>
  <si>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>% de visitas para cumplir con el empadronamiento</t>
  </si>
  <si>
    <t xml:space="preserve">V. Dar atencion a solicitudes de  eventos y espectaculos en el Municipio </t>
  </si>
  <si>
    <t xml:space="preserve">% de entrega de permisos del evento o especatculo </t>
  </si>
  <si>
    <t xml:space="preserve">% de supervision del evento o espectaculo 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</si>
  <si>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</si>
  <si>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</si>
  <si>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% de retiro de  comercio informal </t>
  </si>
  <si>
    <t xml:space="preserve">VII. Inspeccionar la situacion de los tianguis que se instalan en el Municipio. </t>
  </si>
  <si>
    <t xml:space="preserve">% de visitas a los tianguis </t>
  </si>
  <si>
    <t xml:space="preserve">Eficacia </t>
  </si>
  <si>
    <t>Mide en numero de visitas para el tramite de apertura de comercio</t>
  </si>
  <si>
    <t>Visitas para el trámite de apertura de comercio realizadas/Visitas para el trámite de apertura de comercio programadas*100</t>
  </si>
  <si>
    <t xml:space="preserve">Porcentaje </t>
  </si>
  <si>
    <t xml:space="preserve">Trimestral </t>
  </si>
  <si>
    <t xml:space="preserve">Mide el numero  de tramites  realizados en el mismo lugar </t>
  </si>
  <si>
    <t>Tramites  realizados en el mismo lugar cumplidos/Tramites  realizados en el mismo lugar programados *100</t>
  </si>
  <si>
    <t xml:space="preserve">Mide el numero  de revisiones de documentacion </t>
  </si>
  <si>
    <t xml:space="preserve">Revision de documentacion realizada/Revision de documentacion programadas*100 </t>
  </si>
  <si>
    <t xml:space="preserve">Mide el numero de tramite  al pago realizado </t>
  </si>
  <si>
    <t>Trámite al pago realizado /Trámite al pago  programados*100</t>
  </si>
  <si>
    <t xml:space="preserve">Mide el numero  de revision de documentacion </t>
  </si>
  <si>
    <t xml:space="preserve">Revision de documentacion realizada/Revision de documentacion programada*100 </t>
  </si>
  <si>
    <t>Tramite  al pago realizado /Tramite al pago programado*100</t>
  </si>
  <si>
    <t xml:space="preserve">Mide el numero  de revision de documentacion para cumplir  con la actividad comercial </t>
  </si>
  <si>
    <t>Mide el numero de visitas para cumplir con el empadronamiento</t>
  </si>
  <si>
    <t>Visitas para cumplir con el empadronamiento realizado/Visitas para cumplir con el empadronamiento programado*100</t>
  </si>
  <si>
    <t>Mide el numero  de entrega de permisos de los eventos o espectaculos</t>
  </si>
  <si>
    <t>Permisos de los eventos o espectaculos realizados/Permisos de los eventos o especatculos programados *100</t>
  </si>
  <si>
    <t xml:space="preserve">Mide el numero  de supervision del evento o espectaculo </t>
  </si>
  <si>
    <t>Supervision del evento o espectaculos realizado/Supervision del evento o espectaculo programado*100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</si>
  <si>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</si>
  <si>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</si>
  <si>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Mide el numero de retiro de  comercio informal </t>
  </si>
  <si>
    <t>Retiro de  comercio informal realizado/Retiro de comercio informal programado*100</t>
  </si>
  <si>
    <t xml:space="preserve">Mide el numero de  visitas a los tianguis </t>
  </si>
  <si>
    <t>Visitas a los tianguis realizadas/Visitas a los tianguis programadas*100</t>
  </si>
  <si>
    <t xml:space="preserve">Programa Operativo Anual de la Direccion de Reglamentos y Espectaculos </t>
  </si>
  <si>
    <t>Dirección de Reglamentos y Espectáculos</t>
  </si>
  <si>
    <t xml:space="preserve">No se encuentra con ajuste de metas por lo que nos e llena el campo solicitado, en este periodo que se informa el POA del ejercicio 2023  se encuentra en proceso de validación y firma del titular del sujeto obligado, por lo tanto no se llena el campo Hipervínculo al documento del o los programas operativos, presupuestarios, sectoriales, entre 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</si>
</sst>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Normal="100" workbookViewId="0">
      <selection activeCell="A2" sqref="A2:X26"/>
    </sheetView>
  </sheetViews>
  <sheetFormatPr baseColWidth="10" defaultColWidth="9.140625" defaultRowHeight="15" x14ac:dyDescent="0.25"/>
  <cols>
    <col min="1" max="1" width="9.140625" style="1"/>
    <col min="2" max="4" width="25.140625" style="1" customWidth="1"/>
    <col min="5" max="5" width="47.7109375" style="1" customWidth="1"/>
    <col min="6" max="6" width="50.85546875" style="1" customWidth="1"/>
    <col min="7" max="7" width="43.28515625" style="1" customWidth="1"/>
    <col min="8" max="8" width="20" style="1" bestFit="1" customWidth="1"/>
    <col min="9" max="9" width="47.7109375" style="1" customWidth="1"/>
    <col min="10" max="10" width="53.140625" style="1" customWidth="1"/>
    <col min="11" max="17" width="19.28515625" style="1" customWidth="1"/>
    <col min="18" max="18" width="38.7109375" style="1" customWidth="1"/>
    <col min="19" max="19" width="44.5703125" style="1" customWidth="1"/>
    <col min="20" max="21" width="20.42578125" style="1" customWidth="1"/>
    <col min="22" max="22" width="113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2" ht="35.2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8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25.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45" x14ac:dyDescent="0.25">
      <c r="B12" s="2">
        <v>2023</v>
      </c>
      <c r="C12" s="3">
        <v>44927</v>
      </c>
      <c r="D12" s="3">
        <v>45016</v>
      </c>
      <c r="E12" s="2" t="s">
        <v>58</v>
      </c>
      <c r="F12" s="2" t="s">
        <v>59</v>
      </c>
      <c r="G12" s="2" t="s">
        <v>60</v>
      </c>
      <c r="H12" s="2" t="s">
        <v>77</v>
      </c>
      <c r="I12" s="2" t="s">
        <v>78</v>
      </c>
      <c r="J12" s="2" t="s">
        <v>79</v>
      </c>
      <c r="K12" s="4" t="s">
        <v>80</v>
      </c>
      <c r="L12" s="2" t="s">
        <v>81</v>
      </c>
      <c r="M12" s="2">
        <v>50</v>
      </c>
      <c r="N12" s="2">
        <v>17</v>
      </c>
      <c r="O12" s="2"/>
      <c r="P12" s="5">
        <f>(1+0+0)/17</f>
        <v>5.8823529411764705E-2</v>
      </c>
      <c r="Q12" s="2" t="s">
        <v>56</v>
      </c>
      <c r="R12" s="2" t="s">
        <v>104</v>
      </c>
      <c r="S12" s="2" t="s">
        <v>105</v>
      </c>
      <c r="T12" s="3">
        <v>45026</v>
      </c>
      <c r="U12" s="3">
        <v>45026</v>
      </c>
      <c r="V12" s="2" t="s">
        <v>106</v>
      </c>
    </row>
    <row r="13" spans="2:22" ht="45" x14ac:dyDescent="0.25">
      <c r="B13" s="2">
        <v>2023</v>
      </c>
      <c r="C13" s="3">
        <v>44927</v>
      </c>
      <c r="D13" s="3">
        <v>45016</v>
      </c>
      <c r="E13" s="2" t="s">
        <v>58</v>
      </c>
      <c r="F13" s="2" t="s">
        <v>59</v>
      </c>
      <c r="G13" s="2" t="s">
        <v>61</v>
      </c>
      <c r="H13" s="2" t="s">
        <v>77</v>
      </c>
      <c r="I13" s="2" t="s">
        <v>82</v>
      </c>
      <c r="J13" s="2" t="s">
        <v>83</v>
      </c>
      <c r="K13" s="4" t="s">
        <v>80</v>
      </c>
      <c r="L13" s="2" t="s">
        <v>81</v>
      </c>
      <c r="M13" s="2">
        <v>50</v>
      </c>
      <c r="N13" s="2">
        <v>17</v>
      </c>
      <c r="O13" s="2"/>
      <c r="P13" s="5">
        <f>(1+0+0)/17</f>
        <v>5.8823529411764705E-2</v>
      </c>
      <c r="Q13" s="2" t="s">
        <v>56</v>
      </c>
      <c r="R13" s="2" t="s">
        <v>104</v>
      </c>
      <c r="S13" s="2" t="s">
        <v>105</v>
      </c>
      <c r="T13" s="3">
        <v>45026</v>
      </c>
      <c r="U13" s="3">
        <v>45026</v>
      </c>
      <c r="V13" s="2" t="s">
        <v>106</v>
      </c>
    </row>
    <row r="14" spans="2:22" ht="45" x14ac:dyDescent="0.25">
      <c r="B14" s="2">
        <v>2023</v>
      </c>
      <c r="C14" s="3">
        <v>44927</v>
      </c>
      <c r="D14" s="3">
        <v>45016</v>
      </c>
      <c r="E14" s="2" t="s">
        <v>58</v>
      </c>
      <c r="F14" s="2" t="s">
        <v>62</v>
      </c>
      <c r="G14" s="2" t="s">
        <v>63</v>
      </c>
      <c r="H14" s="2" t="s">
        <v>77</v>
      </c>
      <c r="I14" s="2" t="s">
        <v>84</v>
      </c>
      <c r="J14" s="2" t="s">
        <v>85</v>
      </c>
      <c r="K14" s="4" t="s">
        <v>80</v>
      </c>
      <c r="L14" s="2" t="s">
        <v>81</v>
      </c>
      <c r="M14" s="2">
        <v>500</v>
      </c>
      <c r="N14" s="2">
        <v>550</v>
      </c>
      <c r="O14" s="2"/>
      <c r="P14" s="5">
        <f>(95+30+105)/550</f>
        <v>0.41818181818181815</v>
      </c>
      <c r="Q14" s="2" t="s">
        <v>56</v>
      </c>
      <c r="R14" s="2" t="s">
        <v>104</v>
      </c>
      <c r="S14" s="2" t="s">
        <v>105</v>
      </c>
      <c r="T14" s="3">
        <v>45026</v>
      </c>
      <c r="U14" s="3">
        <v>45026</v>
      </c>
      <c r="V14" s="2" t="s">
        <v>106</v>
      </c>
    </row>
    <row r="15" spans="2:22" ht="45" x14ac:dyDescent="0.25">
      <c r="B15" s="2">
        <v>2023</v>
      </c>
      <c r="C15" s="3">
        <v>44927</v>
      </c>
      <c r="D15" s="3">
        <v>45016</v>
      </c>
      <c r="E15" s="2" t="s">
        <v>58</v>
      </c>
      <c r="F15" s="2" t="s">
        <v>62</v>
      </c>
      <c r="G15" s="2" t="s">
        <v>64</v>
      </c>
      <c r="H15" s="2" t="s">
        <v>77</v>
      </c>
      <c r="I15" s="2" t="s">
        <v>86</v>
      </c>
      <c r="J15" s="2" t="s">
        <v>87</v>
      </c>
      <c r="K15" s="4" t="s">
        <v>80</v>
      </c>
      <c r="L15" s="2" t="s">
        <v>81</v>
      </c>
      <c r="M15" s="2">
        <v>500</v>
      </c>
      <c r="N15" s="2">
        <v>550</v>
      </c>
      <c r="O15" s="2"/>
      <c r="P15" s="5">
        <f>(95+30+105)/550</f>
        <v>0.41818181818181815</v>
      </c>
      <c r="Q15" s="2" t="s">
        <v>56</v>
      </c>
      <c r="R15" s="2" t="s">
        <v>104</v>
      </c>
      <c r="S15" s="2" t="s">
        <v>105</v>
      </c>
      <c r="T15" s="3">
        <v>45026</v>
      </c>
      <c r="U15" s="3">
        <v>45026</v>
      </c>
      <c r="V15" s="2" t="s">
        <v>106</v>
      </c>
    </row>
    <row r="16" spans="2:22" ht="45" x14ac:dyDescent="0.25">
      <c r="B16" s="2">
        <v>2023</v>
      </c>
      <c r="C16" s="3">
        <v>44927</v>
      </c>
      <c r="D16" s="3">
        <v>45016</v>
      </c>
      <c r="E16" s="2" t="s">
        <v>58</v>
      </c>
      <c r="F16" s="2" t="s">
        <v>65</v>
      </c>
      <c r="G16" s="2" t="s">
        <v>63</v>
      </c>
      <c r="H16" s="2" t="s">
        <v>77</v>
      </c>
      <c r="I16" s="2" t="s">
        <v>88</v>
      </c>
      <c r="J16" s="2" t="s">
        <v>89</v>
      </c>
      <c r="K16" s="4" t="s">
        <v>80</v>
      </c>
      <c r="L16" s="2" t="s">
        <v>81</v>
      </c>
      <c r="M16" s="2">
        <v>6</v>
      </c>
      <c r="N16" s="2">
        <v>10</v>
      </c>
      <c r="O16" s="2"/>
      <c r="P16" s="5">
        <f>(2+1+2)/10</f>
        <v>0.5</v>
      </c>
      <c r="Q16" s="2" t="s">
        <v>56</v>
      </c>
      <c r="R16" s="2" t="s">
        <v>104</v>
      </c>
      <c r="S16" s="2" t="s">
        <v>105</v>
      </c>
      <c r="T16" s="3">
        <v>45026</v>
      </c>
      <c r="U16" s="3">
        <v>45026</v>
      </c>
      <c r="V16" s="2" t="s">
        <v>106</v>
      </c>
    </row>
    <row r="17" spans="2:22" ht="45" x14ac:dyDescent="0.25">
      <c r="B17" s="2">
        <v>2023</v>
      </c>
      <c r="C17" s="3">
        <v>44927</v>
      </c>
      <c r="D17" s="3">
        <v>45016</v>
      </c>
      <c r="E17" s="2" t="s">
        <v>58</v>
      </c>
      <c r="F17" s="2" t="s">
        <v>65</v>
      </c>
      <c r="G17" s="2" t="s">
        <v>64</v>
      </c>
      <c r="H17" s="2" t="s">
        <v>77</v>
      </c>
      <c r="I17" s="2" t="s">
        <v>86</v>
      </c>
      <c r="J17" s="2" t="s">
        <v>90</v>
      </c>
      <c r="K17" s="4" t="s">
        <v>80</v>
      </c>
      <c r="L17" s="2" t="s">
        <v>81</v>
      </c>
      <c r="M17" s="2">
        <v>6</v>
      </c>
      <c r="N17" s="2">
        <v>10</v>
      </c>
      <c r="O17" s="2"/>
      <c r="P17" s="5">
        <f>(2+1+2)/10</f>
        <v>0.5</v>
      </c>
      <c r="Q17" s="2" t="s">
        <v>56</v>
      </c>
      <c r="R17" s="2" t="s">
        <v>104</v>
      </c>
      <c r="S17" s="2" t="s">
        <v>105</v>
      </c>
      <c r="T17" s="3">
        <v>45026</v>
      </c>
      <c r="U17" s="3">
        <v>45026</v>
      </c>
      <c r="V17" s="2" t="s">
        <v>106</v>
      </c>
    </row>
    <row r="18" spans="2:22" ht="45" x14ac:dyDescent="0.25">
      <c r="B18" s="2">
        <v>2023</v>
      </c>
      <c r="C18" s="3">
        <v>44927</v>
      </c>
      <c r="D18" s="3">
        <v>45016</v>
      </c>
      <c r="E18" s="2" t="s">
        <v>58</v>
      </c>
      <c r="F18" s="2" t="s">
        <v>66</v>
      </c>
      <c r="G18" s="2" t="s">
        <v>67</v>
      </c>
      <c r="H18" s="2" t="s">
        <v>77</v>
      </c>
      <c r="I18" s="2" t="s">
        <v>91</v>
      </c>
      <c r="J18" s="2" t="s">
        <v>89</v>
      </c>
      <c r="K18" s="4" t="s">
        <v>80</v>
      </c>
      <c r="L18" s="2" t="s">
        <v>81</v>
      </c>
      <c r="M18" s="2">
        <v>2500</v>
      </c>
      <c r="N18" s="2">
        <v>2000</v>
      </c>
      <c r="O18" s="2"/>
      <c r="P18" s="5">
        <f>(155+265+183)/2000</f>
        <v>0.30149999999999999</v>
      </c>
      <c r="Q18" s="2" t="s">
        <v>56</v>
      </c>
      <c r="R18" s="2" t="s">
        <v>104</v>
      </c>
      <c r="S18" s="2" t="s">
        <v>105</v>
      </c>
      <c r="T18" s="3">
        <v>45026</v>
      </c>
      <c r="U18" s="3">
        <v>45026</v>
      </c>
      <c r="V18" s="2" t="s">
        <v>106</v>
      </c>
    </row>
    <row r="19" spans="2:22" ht="45" x14ac:dyDescent="0.25">
      <c r="B19" s="2">
        <v>2023</v>
      </c>
      <c r="C19" s="3">
        <v>44927</v>
      </c>
      <c r="D19" s="3">
        <v>45016</v>
      </c>
      <c r="E19" s="2" t="s">
        <v>58</v>
      </c>
      <c r="F19" s="2" t="s">
        <v>66</v>
      </c>
      <c r="G19" s="2" t="s">
        <v>68</v>
      </c>
      <c r="H19" s="2" t="s">
        <v>77</v>
      </c>
      <c r="I19" s="2" t="s">
        <v>92</v>
      </c>
      <c r="J19" s="2" t="s">
        <v>93</v>
      </c>
      <c r="K19" s="4" t="s">
        <v>80</v>
      </c>
      <c r="L19" s="2" t="s">
        <v>81</v>
      </c>
      <c r="M19" s="2">
        <v>2500</v>
      </c>
      <c r="N19" s="2">
        <v>2000</v>
      </c>
      <c r="O19" s="2"/>
      <c r="P19" s="5">
        <f>(155+265+183)/2000</f>
        <v>0.30149999999999999</v>
      </c>
      <c r="Q19" s="2" t="s">
        <v>56</v>
      </c>
      <c r="R19" s="2" t="s">
        <v>104</v>
      </c>
      <c r="S19" s="2" t="s">
        <v>105</v>
      </c>
      <c r="T19" s="3">
        <v>45026</v>
      </c>
      <c r="U19" s="3">
        <v>45026</v>
      </c>
      <c r="V19" s="2" t="s">
        <v>106</v>
      </c>
    </row>
    <row r="20" spans="2:22" ht="45" x14ac:dyDescent="0.25">
      <c r="B20" s="2">
        <v>2023</v>
      </c>
      <c r="C20" s="3">
        <v>44927</v>
      </c>
      <c r="D20" s="3">
        <v>45016</v>
      </c>
      <c r="E20" s="2" t="s">
        <v>58</v>
      </c>
      <c r="F20" s="2" t="s">
        <v>69</v>
      </c>
      <c r="G20" s="2" t="s">
        <v>70</v>
      </c>
      <c r="H20" s="2" t="s">
        <v>77</v>
      </c>
      <c r="I20" s="2" t="s">
        <v>94</v>
      </c>
      <c r="J20" s="2" t="s">
        <v>95</v>
      </c>
      <c r="K20" s="4" t="s">
        <v>80</v>
      </c>
      <c r="L20" s="2" t="s">
        <v>81</v>
      </c>
      <c r="M20" s="2">
        <v>10</v>
      </c>
      <c r="N20" s="2">
        <v>15</v>
      </c>
      <c r="O20" s="2"/>
      <c r="P20" s="5">
        <f>(3+2+1)/15</f>
        <v>0.4</v>
      </c>
      <c r="Q20" s="2" t="s">
        <v>56</v>
      </c>
      <c r="R20" s="2" t="s">
        <v>104</v>
      </c>
      <c r="S20" s="2" t="s">
        <v>105</v>
      </c>
      <c r="T20" s="3">
        <v>45026</v>
      </c>
      <c r="U20" s="3">
        <v>45026</v>
      </c>
      <c r="V20" s="2" t="s">
        <v>106</v>
      </c>
    </row>
    <row r="21" spans="2:22" ht="45" x14ac:dyDescent="0.25">
      <c r="B21" s="2">
        <v>2023</v>
      </c>
      <c r="C21" s="3">
        <v>44927</v>
      </c>
      <c r="D21" s="3">
        <v>45016</v>
      </c>
      <c r="E21" s="2" t="s">
        <v>58</v>
      </c>
      <c r="F21" s="2" t="s">
        <v>69</v>
      </c>
      <c r="G21" s="2" t="s">
        <v>71</v>
      </c>
      <c r="H21" s="2" t="s">
        <v>77</v>
      </c>
      <c r="I21" s="2" t="s">
        <v>96</v>
      </c>
      <c r="J21" s="2" t="s">
        <v>97</v>
      </c>
      <c r="K21" s="4" t="s">
        <v>80</v>
      </c>
      <c r="L21" s="2" t="s">
        <v>81</v>
      </c>
      <c r="M21" s="2">
        <v>10</v>
      </c>
      <c r="N21" s="2">
        <v>15</v>
      </c>
      <c r="O21" s="2"/>
      <c r="P21" s="5">
        <f>(3+2+1)/15</f>
        <v>0.4</v>
      </c>
      <c r="Q21" s="2" t="s">
        <v>56</v>
      </c>
      <c r="R21" s="2" t="s">
        <v>104</v>
      </c>
      <c r="S21" s="2" t="s">
        <v>105</v>
      </c>
      <c r="T21" s="3">
        <v>45026</v>
      </c>
      <c r="U21" s="3">
        <v>45026</v>
      </c>
      <c r="V21" s="2" t="s">
        <v>106</v>
      </c>
    </row>
    <row r="22" spans="2:22" ht="45" x14ac:dyDescent="0.25">
      <c r="B22" s="2">
        <v>2023</v>
      </c>
      <c r="C22" s="3">
        <v>44927</v>
      </c>
      <c r="D22" s="3">
        <v>45016</v>
      </c>
      <c r="E22" s="2" t="s">
        <v>58</v>
      </c>
      <c r="F22" s="2" t="s">
        <v>72</v>
      </c>
      <c r="G22" s="2" t="s">
        <v>73</v>
      </c>
      <c r="H22" s="2" t="s">
        <v>77</v>
      </c>
      <c r="I22" s="2" t="s">
        <v>98</v>
      </c>
      <c r="J22" s="2" t="s">
        <v>99</v>
      </c>
      <c r="K22" s="4" t="s">
        <v>80</v>
      </c>
      <c r="L22" s="2" t="s">
        <v>81</v>
      </c>
      <c r="M22" s="2">
        <v>1200</v>
      </c>
      <c r="N22" s="2">
        <v>1400</v>
      </c>
      <c r="O22" s="2"/>
      <c r="P22" s="5">
        <f>(115+130+185)/1400</f>
        <v>0.30714285714285716</v>
      </c>
      <c r="Q22" s="2" t="s">
        <v>56</v>
      </c>
      <c r="R22" s="2" t="s">
        <v>104</v>
      </c>
      <c r="S22" s="2" t="s">
        <v>105</v>
      </c>
      <c r="T22" s="3">
        <v>45026</v>
      </c>
      <c r="U22" s="3">
        <v>45026</v>
      </c>
      <c r="V22" s="2" t="s">
        <v>106</v>
      </c>
    </row>
    <row r="23" spans="2:22" ht="45" x14ac:dyDescent="0.25">
      <c r="B23" s="2">
        <v>2023</v>
      </c>
      <c r="C23" s="3">
        <v>44927</v>
      </c>
      <c r="D23" s="3">
        <v>45016</v>
      </c>
      <c r="E23" s="2" t="s">
        <v>58</v>
      </c>
      <c r="F23" s="2" t="s">
        <v>72</v>
      </c>
      <c r="G23" s="2" t="s">
        <v>74</v>
      </c>
      <c r="H23" s="2" t="s">
        <v>77</v>
      </c>
      <c r="I23" s="2" t="s">
        <v>100</v>
      </c>
      <c r="J23" s="2" t="s">
        <v>101</v>
      </c>
      <c r="K23" s="4" t="s">
        <v>80</v>
      </c>
      <c r="L23" s="2" t="s">
        <v>81</v>
      </c>
      <c r="M23" s="2">
        <v>1200</v>
      </c>
      <c r="N23" s="2">
        <v>1400</v>
      </c>
      <c r="O23" s="2"/>
      <c r="P23" s="5">
        <f>(115+130+185)/1400</f>
        <v>0.30714285714285716</v>
      </c>
      <c r="Q23" s="2" t="s">
        <v>56</v>
      </c>
      <c r="R23" s="2" t="s">
        <v>104</v>
      </c>
      <c r="S23" s="2" t="s">
        <v>105</v>
      </c>
      <c r="T23" s="3">
        <v>45026</v>
      </c>
      <c r="U23" s="3">
        <v>45026</v>
      </c>
      <c r="V23" s="2" t="s">
        <v>106</v>
      </c>
    </row>
    <row r="24" spans="2:22" ht="45" x14ac:dyDescent="0.25">
      <c r="B24" s="2">
        <v>2023</v>
      </c>
      <c r="C24" s="3">
        <v>44927</v>
      </c>
      <c r="D24" s="3">
        <v>45016</v>
      </c>
      <c r="E24" s="2" t="s">
        <v>58</v>
      </c>
      <c r="F24" s="2" t="s">
        <v>75</v>
      </c>
      <c r="G24" s="2" t="s">
        <v>76</v>
      </c>
      <c r="H24" s="2" t="s">
        <v>77</v>
      </c>
      <c r="I24" s="2" t="s">
        <v>102</v>
      </c>
      <c r="J24" s="2" t="s">
        <v>103</v>
      </c>
      <c r="K24" s="4" t="s">
        <v>80</v>
      </c>
      <c r="L24" s="2" t="s">
        <v>81</v>
      </c>
      <c r="M24" s="2">
        <v>100</v>
      </c>
      <c r="N24" s="2">
        <v>120</v>
      </c>
      <c r="O24" s="2"/>
      <c r="P24" s="5">
        <f>(15+10+16)/120</f>
        <v>0.34166666666666667</v>
      </c>
      <c r="Q24" s="2" t="s">
        <v>56</v>
      </c>
      <c r="R24" s="2" t="s">
        <v>104</v>
      </c>
      <c r="S24" s="2" t="s">
        <v>105</v>
      </c>
      <c r="T24" s="3">
        <v>45026</v>
      </c>
      <c r="U24" s="3">
        <v>45026</v>
      </c>
      <c r="V24" s="2" t="s">
        <v>106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5972" divId="2023-1_15972" sourceType="printArea" destinationFile="D:\Zempoala\transparencia-69\06_indicadores_de_obj_y_result\REGLAMENTOS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2023-04-24T16:05:32Z</dcterms:created>
  <dcterms:modified xsi:type="dcterms:W3CDTF">2023-08-18T12:40:33Z</dcterms:modified>
</cp:coreProperties>
</file>