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E:\Zempoala\transparencia-69\06_indicadores_de_obj_y_result\AGUA-POTABLE\"/>
    </mc:Choice>
  </mc:AlternateContent>
  <bookViews>
    <workbookView xWindow="0" yWindow="0" windowWidth="23040" windowHeight="7500"/>
  </bookViews>
  <sheets>
    <sheet name="Reporte de Formatos" sheetId="1" r:id="rId1"/>
    <sheet name="Hidden_1" sheetId="2" r:id="rId2"/>
  </sheets>
  <definedNames>
    <definedName name="_xlnm.Print_Area" localSheetId="0">'Reporte de Formatos'!$A$1:$V$20</definedName>
    <definedName name="Hidden_115">Hidden_1!$A$1:$A$2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14" i="1" l="1"/>
  <c r="P13" i="1"/>
  <c r="P12" i="1"/>
</calcChain>
</file>

<file path=xl/sharedStrings.xml><?xml version="1.0" encoding="utf-8"?>
<sst xmlns="http://schemas.openxmlformats.org/spreadsheetml/2006/main" count="106" uniqueCount="75">
  <si>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</si>
  <si>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</si>
  <si>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</si>
  <si>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</si>
  <si>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</si>
  <si>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</si>
  <si>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</si>
  <si>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</si>
  <si>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</si>
  <si>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</si>
  <si>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</si>
  <si>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</si>
  <si>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</si>
  <si>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</si>
  <si>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</si>
  <si>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</si>
  <si>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</si>
  <si>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</si>
  <si>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</si>
  <si>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</si>
  <si>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</si>
  <si>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</si>
  <si>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</si>
  <si>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</si>
  <si>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</si>
  <si>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</si>
  <si>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</si>
  <si>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</si>
  <si>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</si>
  <si>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</si>
  <si>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</si>
  <si>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</si>
  <si>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</si>
  <si>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</si>
  <si>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</si>
  <si>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</si>
  <si>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</si>
  <si>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</si>
  <si>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</si>
  <si>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</si>
  <si>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</si>
  <si>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</si>
  <si>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</si>
  <si>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</si>
  <si>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</si>
  <si>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</si>
  <si>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</si>
  <si>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</si>
  <si>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</si>
  <si>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</si>
  <si>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</si>
  <si>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</si>
  <si>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</si>
  <si>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</si>
  <si>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</si>
  <si>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</si>
  <si>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 Programa Operativo Anual de Servicio de Agua Potable </t>
  </si>
  <si>
    <t>I.Lograr la mejora en atencion a la reparación de lineas y fugas  solicitadas por la ciudadanía.</t>
  </si>
  <si>
    <t>% de atención a los reportes del Sistema de agua potable.</t>
  </si>
  <si>
    <t xml:space="preserve">Eficiencia </t>
  </si>
  <si>
    <t>Mide el número de servicios a los reportes de fugas domiciliarias y lineas de conducción de agua potable.</t>
  </si>
  <si>
    <t>Atención a los reportes de fugas de agua potable programada/ Atención a los reportes de fugas de agua potable programada*100</t>
  </si>
  <si>
    <t>Porcentaje</t>
  </si>
  <si>
    <t>Trimestral</t>
  </si>
  <si>
    <t>Programa Operativo Anual de la Dirección del Servicio de Agua Potable</t>
  </si>
  <si>
    <t xml:space="preserve">Dirección del Servicio de Agua Potable </t>
  </si>
  <si>
    <t>No se cuenta con metas ajustadas por lo cual no se llena el campo correspondiente</t>
  </si>
  <si>
    <t>II.Brindar servicios de calidad a las familias del Municipio y cuenten con la conexión del servicio de agua potable digno y de manera eficiente</t>
  </si>
  <si>
    <t>% de atención a las solicitudes  de conexión al Sistema de agua potable.</t>
  </si>
  <si>
    <t>Mide el número de servicios solicitados a la conexión al sistema de agua potable</t>
  </si>
  <si>
    <t>Atención a las solicitudes de conexiones al sistema de  agua potable programada/Atención a las solicitudes de conexiones al sistema de  agua potable programada*100</t>
  </si>
  <si>
    <t xml:space="preserve">III.concientizar a la ciudadania sobre el cuidado del uso racional del agua en atención a las solicitudes de  pipas de agua  </t>
  </si>
  <si>
    <t>% de atención a las solicitudes  de pipas de agua.</t>
  </si>
  <si>
    <t>Mide el número de servicios solicitados para el abastecimiento de pipas de agua potable</t>
  </si>
  <si>
    <t>Atención a las solicitudes de pipas de  agua potable programada/Atención a las solicitudes de pipas  de agua potable programada*100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</si>
</sst>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9" fontId="2" fillId="2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9" fontId="4" fillId="3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Medium4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4"/>
  <sheetViews>
    <sheetView tabSelected="1" topLeftCell="S2" zoomScaleNormal="100" workbookViewId="0">
      <selection activeCell="V20" sqref="A1:V20"/>
    </sheetView>
  </sheetViews>
  <sheetFormatPr baseColWidth="10" defaultColWidth="8.7109375" defaultRowHeight="15" x14ac:dyDescent="0.25"/>
  <cols>
    <col min="1" max="1" width="8.7109375" style="1"/>
    <col min="2" max="4" width="23" style="1" customWidth="1"/>
    <col min="5" max="5" width="32.85546875" style="1" customWidth="1"/>
    <col min="6" max="6" width="60.42578125" style="1" customWidth="1"/>
    <col min="7" max="7" width="31.85546875" style="1" customWidth="1"/>
    <col min="8" max="8" width="20" style="1" bestFit="1" customWidth="1"/>
    <col min="9" max="9" width="46.85546875" style="1" customWidth="1"/>
    <col min="10" max="10" width="64.5703125" style="1" customWidth="1"/>
    <col min="11" max="17" width="20" style="1" customWidth="1"/>
    <col min="18" max="19" width="41.85546875" style="1" customWidth="1"/>
    <col min="20" max="20" width="20" style="1" bestFit="1" customWidth="1"/>
    <col min="21" max="21" width="30.28515625" style="1" customWidth="1"/>
    <col min="22" max="16384" width="8.7109375" style="1"/>
  </cols>
  <sheetData>
    <row r="1" spans="2:21" hidden="1" x14ac:dyDescent="0.25">
      <c r="B1" s="1" t="s">
        <v>0</v>
      </c>
    </row>
    <row r="5" spans="2:21" x14ac:dyDescent="0.25">
      <c r="B5" s="15" t="s">
        <v>1</v>
      </c>
      <c r="C5" s="15" t="s">
        <v>2</v>
      </c>
      <c r="D5" s="12" t="s">
        <v>3</v>
      </c>
      <c r="E5" s="13"/>
      <c r="F5" s="13"/>
    </row>
    <row r="6" spans="2:21" ht="38.25" customHeight="1" x14ac:dyDescent="0.25">
      <c r="B6" s="10" t="s">
        <v>4</v>
      </c>
      <c r="C6" s="10" t="s">
        <v>5</v>
      </c>
      <c r="D6" s="11" t="s">
        <v>6</v>
      </c>
      <c r="E6" s="9"/>
      <c r="F6" s="9"/>
    </row>
    <row r="7" spans="2:21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7</v>
      </c>
      <c r="H7" s="1" t="s">
        <v>7</v>
      </c>
      <c r="I7" s="1" t="s">
        <v>9</v>
      </c>
      <c r="J7" s="1" t="s">
        <v>9</v>
      </c>
      <c r="K7" s="1" t="s">
        <v>7</v>
      </c>
      <c r="L7" s="1" t="s">
        <v>7</v>
      </c>
      <c r="M7" s="1" t="s">
        <v>7</v>
      </c>
      <c r="N7" s="1" t="s">
        <v>9</v>
      </c>
      <c r="O7" s="1" t="s">
        <v>9</v>
      </c>
      <c r="P7" s="1" t="s">
        <v>9</v>
      </c>
      <c r="Q7" s="1" t="s">
        <v>10</v>
      </c>
      <c r="R7" s="1" t="s">
        <v>9</v>
      </c>
      <c r="S7" s="1" t="s">
        <v>9</v>
      </c>
      <c r="T7" s="1" t="s">
        <v>11</v>
      </c>
      <c r="U7" s="1" t="s">
        <v>12</v>
      </c>
    </row>
    <row r="8" spans="2:21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</row>
    <row r="10" spans="2:21" x14ac:dyDescent="0.25">
      <c r="B10" s="12" t="s">
        <v>33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2:21" ht="25.5" x14ac:dyDescent="0.25">
      <c r="B11" s="14" t="s">
        <v>34</v>
      </c>
      <c r="C11" s="14" t="s">
        <v>35</v>
      </c>
      <c r="D11" s="14" t="s">
        <v>36</v>
      </c>
      <c r="E11" s="14" t="s">
        <v>37</v>
      </c>
      <c r="F11" s="14" t="s">
        <v>38</v>
      </c>
      <c r="G11" s="14" t="s">
        <v>39</v>
      </c>
      <c r="H11" s="14" t="s">
        <v>40</v>
      </c>
      <c r="I11" s="14" t="s">
        <v>41</v>
      </c>
      <c r="J11" s="14" t="s">
        <v>42</v>
      </c>
      <c r="K11" s="14" t="s">
        <v>43</v>
      </c>
      <c r="L11" s="14" t="s">
        <v>44</v>
      </c>
      <c r="M11" s="14" t="s">
        <v>45</v>
      </c>
      <c r="N11" s="14" t="s">
        <v>46</v>
      </c>
      <c r="O11" s="14" t="s">
        <v>47</v>
      </c>
      <c r="P11" s="14" t="s">
        <v>48</v>
      </c>
      <c r="Q11" s="14" t="s">
        <v>49</v>
      </c>
      <c r="R11" s="14" t="s">
        <v>50</v>
      </c>
      <c r="S11" s="14" t="s">
        <v>51</v>
      </c>
      <c r="T11" s="14" t="s">
        <v>52</v>
      </c>
      <c r="U11" s="14" t="s">
        <v>53</v>
      </c>
    </row>
    <row r="12" spans="2:21" ht="36" x14ac:dyDescent="0.25">
      <c r="B12" s="2">
        <v>2024</v>
      </c>
      <c r="C12" s="3">
        <v>45383</v>
      </c>
      <c r="D12" s="3">
        <v>45473</v>
      </c>
      <c r="E12" s="4" t="s">
        <v>56</v>
      </c>
      <c r="F12" s="4" t="s">
        <v>57</v>
      </c>
      <c r="G12" s="5" t="s">
        <v>58</v>
      </c>
      <c r="H12" s="4" t="s">
        <v>59</v>
      </c>
      <c r="I12" s="5" t="s">
        <v>60</v>
      </c>
      <c r="J12" s="4" t="s">
        <v>61</v>
      </c>
      <c r="K12" s="4" t="s">
        <v>62</v>
      </c>
      <c r="L12" s="4" t="s">
        <v>63</v>
      </c>
      <c r="M12" s="4">
        <v>250</v>
      </c>
      <c r="N12" s="5">
        <v>370</v>
      </c>
      <c r="O12" s="4"/>
      <c r="P12" s="6">
        <f>(70+42+55+38+29+53)/370</f>
        <v>0.77567567567567564</v>
      </c>
      <c r="Q12" s="4" t="s">
        <v>54</v>
      </c>
      <c r="R12" s="4" t="s">
        <v>64</v>
      </c>
      <c r="S12" s="4" t="s">
        <v>65</v>
      </c>
      <c r="T12" s="7">
        <v>45404</v>
      </c>
      <c r="U12" s="4" t="s">
        <v>66</v>
      </c>
    </row>
    <row r="13" spans="2:21" ht="36" x14ac:dyDescent="0.25">
      <c r="B13" s="2">
        <v>2024</v>
      </c>
      <c r="C13" s="3">
        <v>45383</v>
      </c>
      <c r="D13" s="3">
        <v>45473</v>
      </c>
      <c r="E13" s="4" t="s">
        <v>56</v>
      </c>
      <c r="F13" s="4" t="s">
        <v>67</v>
      </c>
      <c r="G13" s="5" t="s">
        <v>68</v>
      </c>
      <c r="H13" s="4" t="s">
        <v>59</v>
      </c>
      <c r="I13" s="5" t="s">
        <v>69</v>
      </c>
      <c r="J13" s="4" t="s">
        <v>70</v>
      </c>
      <c r="K13" s="4" t="s">
        <v>62</v>
      </c>
      <c r="L13" s="4" t="s">
        <v>63</v>
      </c>
      <c r="M13" s="4">
        <v>90</v>
      </c>
      <c r="N13" s="4">
        <v>89</v>
      </c>
      <c r="O13" s="4"/>
      <c r="P13" s="8">
        <f>(14+5+7+18+14+8)/89</f>
        <v>0.7415730337078652</v>
      </c>
      <c r="Q13" s="4" t="s">
        <v>54</v>
      </c>
      <c r="R13" s="4" t="s">
        <v>64</v>
      </c>
      <c r="S13" s="4" t="s">
        <v>65</v>
      </c>
      <c r="T13" s="7">
        <v>45404</v>
      </c>
      <c r="U13" s="4" t="s">
        <v>66</v>
      </c>
    </row>
    <row r="14" spans="2:21" ht="36" x14ac:dyDescent="0.25">
      <c r="B14" s="2">
        <v>2024</v>
      </c>
      <c r="C14" s="3">
        <v>45383</v>
      </c>
      <c r="D14" s="3">
        <v>45473</v>
      </c>
      <c r="E14" s="4" t="s">
        <v>56</v>
      </c>
      <c r="F14" s="4" t="s">
        <v>71</v>
      </c>
      <c r="G14" s="5" t="s">
        <v>72</v>
      </c>
      <c r="H14" s="4" t="s">
        <v>59</v>
      </c>
      <c r="I14" s="5" t="s">
        <v>73</v>
      </c>
      <c r="J14" s="4" t="s">
        <v>74</v>
      </c>
      <c r="K14" s="4" t="s">
        <v>62</v>
      </c>
      <c r="L14" s="4" t="s">
        <v>63</v>
      </c>
      <c r="M14" s="4">
        <v>2550</v>
      </c>
      <c r="N14" s="4">
        <v>1400</v>
      </c>
      <c r="O14" s="4"/>
      <c r="P14" s="8">
        <f>(56+68+16+65+72+25)/1400</f>
        <v>0.21571428571428572</v>
      </c>
      <c r="Q14" s="4" t="s">
        <v>54</v>
      </c>
      <c r="R14" s="4" t="s">
        <v>64</v>
      </c>
      <c r="S14" s="4" t="s">
        <v>65</v>
      </c>
      <c r="T14" s="7">
        <v>45404</v>
      </c>
      <c r="U14" s="4" t="s">
        <v>66</v>
      </c>
    </row>
  </sheetData>
  <mergeCells count="3">
    <mergeCell ref="B10:U10"/>
    <mergeCell ref="D5:F5"/>
    <mergeCell ref="D6:F6"/>
  </mergeCells>
  <dataValidations count="1">
    <dataValidation type="list" allowBlank="1" showErrorMessage="1" sqref="Q15:Q205">
      <formula1>Hidden_115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29201" divId="2024-2_29201" sourceType="printArea" destinationFile="E:\Zempoala\transparencia-69\06_indicadores_de_obj_y_result\AGUA-POTABLE\2024-2.htm"/>
  </webPublishItem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2024-04-18T21:30:54Z</dcterms:created>
  <dcterms:modified xsi:type="dcterms:W3CDTF">2024-09-11T19:10:46Z</dcterms:modified>
</cp:coreProperties>
</file>