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IPINN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<sst xmlns="http://schemas.openxmlformats.org/spreadsheetml/2006/main" count="147" uniqueCount="81">
  <si>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</si>
  <si>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</si>
  <si>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</si>
  <si>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</si>
  <si>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</si>
  <si>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</si>
  <si>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</si>
  <si>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</si>
  <si>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</si>
  <si>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</si>
  <si>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</si>
  <si>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</si>
  <si>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</si>
  <si>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</si>
  <si>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</si>
  <si>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</si>
  <si>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</si>
  <si>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</si>
  <si>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</si>
  <si>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</si>
  <si>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</si>
  <si>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</si>
  <si>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</si>
  <si>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</si>
  <si>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</si>
  <si>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</si>
  <si>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</si>
  <si>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</si>
  <si>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</si>
  <si>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</si>
  <si>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</si>
  <si>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</si>
  <si>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</si>
  <si>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</si>
  <si>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</si>
  <si>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</si>
  <si>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</si>
  <si>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</si>
  <si>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</si>
  <si>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</si>
  <si>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</si>
  <si>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</si>
  <si>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</si>
  <si>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</si>
  <si>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</si>
  <si>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</si>
  <si>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</si>
  <si>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</si>
  <si>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</si>
  <si>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</si>
  <si>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</si>
  <si>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</si>
  <si>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</si>
  <si>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</si>
  <si>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</si>
  <si>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</si>
  <si>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II. Poner fin al maltrato, explotación, trata y todas las formas de violencia y tortura contra los niños.</t>
  </si>
  <si>
    <t>IV. Crear diferentes actividades que permitan disminuir los niveles de violencia, desigualdad y discriminación, así como actividades que logren promover los derechos de las niñas, niños y adolescentes.</t>
  </si>
  <si>
    <t>%de campañas dirigidas a adultos para concientizar la importancia de los valores en favor de las Niñas, Niños y Adolescentes de Zempoala.</t>
  </si>
  <si>
    <t>% de platicas y conferencias con especialistas de SIPINNA Estatal.</t>
  </si>
  <si>
    <t>% de participación en conferencias, talleres, platicas y campañas, realizadas por SIPINNA, dirigidas a las Niñas, Niños, Adolescentes y padres de familia.</t>
  </si>
  <si>
    <t>% de difusión y promoción en medios oficiales sobre lo que SIPINNA ofrece.</t>
  </si>
  <si>
    <t>% de canalizaciones a madres adolescentes sobre la ruta NAME.</t>
  </si>
  <si>
    <t>% de talleres de interés para los alumnos de escuelas desde preescolar hasta COBAEH.</t>
  </si>
  <si>
    <t>% de actividades interactivas realizadas por niñas, niños y adolescentes, así como la canalización psicológica de quienes lo requieran o soliciten.</t>
  </si>
  <si>
    <t>Lineamientos</t>
  </si>
  <si>
    <t>Porcentaje</t>
  </si>
  <si>
    <t>I. Garantizar que los derechos de las niñas, niños y adolescentes se cumplan de acuerdo a las leyes que los amparan y protegen.</t>
  </si>
  <si>
    <t>III. Utilizar los marcos normativos correspondientes para implementar estrategias que permitan canalizar sectores vulnerables a las áreas competentes.</t>
  </si>
  <si>
    <t>Mide el número de Pláticas para promover los derechos de las niñas, niños y adolescentes, abordando diversos temas</t>
  </si>
  <si>
    <t>Mide el número de conferencias dirigidas a niñas, niños y adolescentes, así como a padres de familia, sobre temas de prevención, atención y erradicación de la violencia.</t>
  </si>
  <si>
    <t>Mide el número de Campañas de concientización dirigidas a adultos para promover valores que favorezcan el bienestar de las niñas, niños y adolescentes de Zempoala.</t>
  </si>
  <si>
    <t>Mide la promoción y difusión en medios oficiales sobre lo que es SIPINNA.</t>
  </si>
  <si>
    <t>Mide el número de canalizaciones a madres adolescentes sobre la ruta NAME.</t>
  </si>
  <si>
    <t>Mide el número de talleres que promuevan valores como el respeto, igualdad y la NO discriminación.</t>
  </si>
  <si>
    <t xml:space="preserve">Mide el número de actividades interactivas para niñas, niños y adolescentes. </t>
  </si>
  <si>
    <t>Programa Operativo Anual de SIPINNA</t>
  </si>
  <si>
    <t>Sistema de Protección de Niñas, Niños y Adolescentes</t>
  </si>
  <si>
    <t>Para el periodo que se informa no se tienene metas ajustadas.</t>
  </si>
  <si>
    <t xml:space="preserve">Trimestral </t>
  </si>
  <si>
    <t xml:space="preserve">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</si>
</sst>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2"/>
    </sheetView>
  </sheetViews>
  <sheetFormatPr baseColWidth="10" defaultColWidth="9.140625" defaultRowHeight="15" x14ac:dyDescent="0.25"/>
  <cols>
    <col min="1" max="1" width="9.140625" style="1"/>
    <col min="2" max="4" width="24" style="1" customWidth="1"/>
    <col min="5" max="6" width="68.5703125" style="1" customWidth="1"/>
    <col min="7" max="7" width="20" style="1" bestFit="1" customWidth="1"/>
    <col min="8" max="9" width="82.42578125" style="1" customWidth="1"/>
    <col min="10" max="16" width="25.140625" style="1" customWidth="1"/>
    <col min="17" max="17" width="29.5703125" style="1" customWidth="1"/>
    <col min="18" max="18" width="42" style="1" customWidth="1"/>
    <col min="19" max="19" width="17.5703125" style="1" bestFit="1" customWidth="1"/>
    <col min="20" max="20" width="20" style="1" bestFit="1" customWidth="1"/>
    <col min="21" max="21" width="40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1" ht="48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5.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30" x14ac:dyDescent="0.25">
      <c r="B12" s="2">
        <v>2023</v>
      </c>
      <c r="C12" s="3">
        <v>45017</v>
      </c>
      <c r="D12" s="3">
        <v>45107</v>
      </c>
      <c r="E12" s="2" t="s">
        <v>67</v>
      </c>
      <c r="F12" s="2" t="s">
        <v>58</v>
      </c>
      <c r="G12" s="2" t="s">
        <v>65</v>
      </c>
      <c r="H12" s="2" t="s">
        <v>69</v>
      </c>
      <c r="I12" s="2" t="s">
        <v>58</v>
      </c>
      <c r="J12" s="2" t="s">
        <v>66</v>
      </c>
      <c r="K12" s="2" t="s">
        <v>79</v>
      </c>
      <c r="L12" s="2">
        <v>10</v>
      </c>
      <c r="M12" s="2">
        <v>24</v>
      </c>
      <c r="N12" s="4"/>
      <c r="O12" s="5">
        <f>(2+2+1+2+1+1)/24</f>
        <v>0.375</v>
      </c>
      <c r="P12" s="2" t="s">
        <v>54</v>
      </c>
      <c r="Q12" s="2" t="s">
        <v>76</v>
      </c>
      <c r="R12" s="2" t="s">
        <v>77</v>
      </c>
      <c r="S12" s="3">
        <v>45122</v>
      </c>
      <c r="T12" s="3">
        <v>45122</v>
      </c>
      <c r="U12" s="2" t="s">
        <v>78</v>
      </c>
    </row>
    <row r="13" spans="2:21" ht="30" x14ac:dyDescent="0.25">
      <c r="B13" s="2">
        <v>2023</v>
      </c>
      <c r="C13" s="3">
        <v>45017</v>
      </c>
      <c r="D13" s="3">
        <v>45107</v>
      </c>
      <c r="E13" s="2" t="s">
        <v>67</v>
      </c>
      <c r="F13" s="2" t="s">
        <v>59</v>
      </c>
      <c r="G13" s="2" t="s">
        <v>65</v>
      </c>
      <c r="H13" s="2" t="s">
        <v>70</v>
      </c>
      <c r="I13" s="2" t="s">
        <v>59</v>
      </c>
      <c r="J13" s="2" t="s">
        <v>66</v>
      </c>
      <c r="K13" s="2" t="s">
        <v>79</v>
      </c>
      <c r="L13" s="2">
        <v>10</v>
      </c>
      <c r="M13" s="2">
        <v>12</v>
      </c>
      <c r="N13" s="4"/>
      <c r="O13" s="4">
        <f>(1+2+1+2+1+0)/12</f>
        <v>0.58333333333333337</v>
      </c>
      <c r="P13" s="2" t="s">
        <v>54</v>
      </c>
      <c r="Q13" s="2" t="s">
        <v>76</v>
      </c>
      <c r="R13" s="2" t="s">
        <v>77</v>
      </c>
      <c r="S13" s="3">
        <v>45122</v>
      </c>
      <c r="T13" s="3">
        <v>45122</v>
      </c>
      <c r="U13" s="2" t="s">
        <v>78</v>
      </c>
    </row>
    <row r="14" spans="2:21" ht="45" x14ac:dyDescent="0.25">
      <c r="B14" s="2">
        <v>2023</v>
      </c>
      <c r="C14" s="3">
        <v>45017</v>
      </c>
      <c r="D14" s="3">
        <v>45107</v>
      </c>
      <c r="E14" s="2" t="s">
        <v>67</v>
      </c>
      <c r="F14" s="2" t="s">
        <v>60</v>
      </c>
      <c r="G14" s="2" t="s">
        <v>65</v>
      </c>
      <c r="H14" s="2" t="s">
        <v>71</v>
      </c>
      <c r="I14" s="2" t="s">
        <v>60</v>
      </c>
      <c r="J14" s="2" t="s">
        <v>66</v>
      </c>
      <c r="K14" s="2" t="s">
        <v>79</v>
      </c>
      <c r="L14" s="2">
        <v>10</v>
      </c>
      <c r="M14" s="2">
        <v>10</v>
      </c>
      <c r="N14" s="4"/>
      <c r="O14" s="4">
        <f>(1+2+1+1+1+1)/10</f>
        <v>0.7</v>
      </c>
      <c r="P14" s="2" t="s">
        <v>54</v>
      </c>
      <c r="Q14" s="2" t="s">
        <v>76</v>
      </c>
      <c r="R14" s="2" t="s">
        <v>77</v>
      </c>
      <c r="S14" s="3">
        <v>45122</v>
      </c>
      <c r="T14" s="3">
        <v>45122</v>
      </c>
      <c r="U14" s="2" t="s">
        <v>78</v>
      </c>
    </row>
    <row r="15" spans="2:21" ht="30" x14ac:dyDescent="0.25">
      <c r="B15" s="2">
        <v>2023</v>
      </c>
      <c r="C15" s="3">
        <v>45017</v>
      </c>
      <c r="D15" s="3">
        <v>45107</v>
      </c>
      <c r="E15" s="2" t="s">
        <v>56</v>
      </c>
      <c r="F15" s="2" t="s">
        <v>61</v>
      </c>
      <c r="G15" s="2" t="s">
        <v>65</v>
      </c>
      <c r="H15" s="2" t="s">
        <v>72</v>
      </c>
      <c r="I15" s="2" t="s">
        <v>61</v>
      </c>
      <c r="J15" s="2" t="s">
        <v>66</v>
      </c>
      <c r="K15" s="2" t="s">
        <v>79</v>
      </c>
      <c r="L15" s="2">
        <v>10</v>
      </c>
      <c r="M15" s="2">
        <v>10</v>
      </c>
      <c r="N15" s="4"/>
      <c r="O15" s="4">
        <f>(1+2+2+2+1+0)/10</f>
        <v>0.8</v>
      </c>
      <c r="P15" s="2" t="s">
        <v>54</v>
      </c>
      <c r="Q15" s="2" t="s">
        <v>76</v>
      </c>
      <c r="R15" s="2" t="s">
        <v>77</v>
      </c>
      <c r="S15" s="3">
        <v>45122</v>
      </c>
      <c r="T15" s="3">
        <v>45122</v>
      </c>
      <c r="U15" s="2" t="s">
        <v>78</v>
      </c>
    </row>
    <row r="16" spans="2:21" ht="45" x14ac:dyDescent="0.25">
      <c r="B16" s="2">
        <v>2023</v>
      </c>
      <c r="C16" s="3">
        <v>45017</v>
      </c>
      <c r="D16" s="3">
        <v>45107</v>
      </c>
      <c r="E16" s="2" t="s">
        <v>68</v>
      </c>
      <c r="F16" s="2" t="s">
        <v>62</v>
      </c>
      <c r="G16" s="2" t="s">
        <v>65</v>
      </c>
      <c r="H16" s="2" t="s">
        <v>73</v>
      </c>
      <c r="I16" s="2" t="s">
        <v>62</v>
      </c>
      <c r="J16" s="2" t="s">
        <v>66</v>
      </c>
      <c r="K16" s="2" t="s">
        <v>80</v>
      </c>
      <c r="L16" s="2">
        <v>10</v>
      </c>
      <c r="M16" s="2">
        <v>10</v>
      </c>
      <c r="N16" s="4"/>
      <c r="O16" s="4">
        <f>(2+1+1+1+0+1)/10</f>
        <v>0.6</v>
      </c>
      <c r="P16" s="2" t="s">
        <v>55</v>
      </c>
      <c r="Q16" s="2" t="s">
        <v>76</v>
      </c>
      <c r="R16" s="2" t="s">
        <v>77</v>
      </c>
      <c r="S16" s="3">
        <v>45122</v>
      </c>
      <c r="T16" s="3">
        <v>45122</v>
      </c>
      <c r="U16" s="2" t="s">
        <v>78</v>
      </c>
    </row>
    <row r="17" spans="2:21" ht="45" x14ac:dyDescent="0.25">
      <c r="B17" s="2">
        <v>2023</v>
      </c>
      <c r="C17" s="3">
        <v>45017</v>
      </c>
      <c r="D17" s="3">
        <v>45107</v>
      </c>
      <c r="E17" s="2" t="s">
        <v>57</v>
      </c>
      <c r="F17" s="2" t="s">
        <v>63</v>
      </c>
      <c r="G17" s="2" t="s">
        <v>65</v>
      </c>
      <c r="H17" s="2" t="s">
        <v>74</v>
      </c>
      <c r="I17" s="2" t="s">
        <v>63</v>
      </c>
      <c r="J17" s="2" t="s">
        <v>66</v>
      </c>
      <c r="K17" s="2" t="s">
        <v>80</v>
      </c>
      <c r="L17" s="2">
        <v>10</v>
      </c>
      <c r="M17" s="2">
        <v>20</v>
      </c>
      <c r="N17" s="4"/>
      <c r="O17" s="4">
        <f>(2+2+1+1+1+1)/20</f>
        <v>0.4</v>
      </c>
      <c r="P17" s="2" t="s">
        <v>54</v>
      </c>
      <c r="Q17" s="2" t="s">
        <v>76</v>
      </c>
      <c r="R17" s="2" t="s">
        <v>77</v>
      </c>
      <c r="S17" s="3">
        <v>45122</v>
      </c>
      <c r="T17" s="3">
        <v>45122</v>
      </c>
      <c r="U17" s="2" t="s">
        <v>78</v>
      </c>
    </row>
    <row r="18" spans="2:21" ht="45" x14ac:dyDescent="0.25">
      <c r="B18" s="2">
        <v>2023</v>
      </c>
      <c r="C18" s="3">
        <v>45017</v>
      </c>
      <c r="D18" s="3">
        <v>45107</v>
      </c>
      <c r="E18" s="2" t="s">
        <v>57</v>
      </c>
      <c r="F18" s="2" t="s">
        <v>64</v>
      </c>
      <c r="G18" s="2" t="s">
        <v>65</v>
      </c>
      <c r="H18" s="2" t="s">
        <v>75</v>
      </c>
      <c r="I18" s="2" t="s">
        <v>64</v>
      </c>
      <c r="J18" s="2" t="s">
        <v>66</v>
      </c>
      <c r="K18" s="2" t="s">
        <v>80</v>
      </c>
      <c r="L18" s="2">
        <v>10</v>
      </c>
      <c r="M18" s="2">
        <v>20</v>
      </c>
      <c r="N18" s="4"/>
      <c r="O18" s="4">
        <f>(2+2+3+1+1+1)/20</f>
        <v>0.5</v>
      </c>
      <c r="P18" s="2" t="s">
        <v>54</v>
      </c>
      <c r="Q18" s="2" t="s">
        <v>76</v>
      </c>
      <c r="R18" s="2" t="s">
        <v>77</v>
      </c>
      <c r="S18" s="3">
        <v>45122</v>
      </c>
      <c r="T18" s="3">
        <v>45122</v>
      </c>
      <c r="U18" s="2" t="s">
        <v>78</v>
      </c>
    </row>
  </sheetData>
  <mergeCells count="3">
    <mergeCell ref="B10:U10"/>
    <mergeCell ref="D5:F5"/>
    <mergeCell ref="D6:F6"/>
  </mergeCells>
  <dataValidations disablePrompts="1" count="1">
    <dataValidation type="list" allowBlank="1" showErrorMessage="1" sqref="P19:P205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7169" divId="2023-2_7169" sourceType="printArea" destinationFile="D:\Zempoala\transparencia-69\05_indicadores_de_temas_de_interes_publico\SIPINN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2023-07-20T16:35:40Z</dcterms:created>
  <dcterms:modified xsi:type="dcterms:W3CDTF">2023-08-31T20:38:05Z</dcterms:modified>
</cp:coreProperties>
</file>