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Formatos'!$A$2:$V$23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<sst xmlns="http://schemas.openxmlformats.org/spreadsheetml/2006/main" count="111" uniqueCount="79">
  <si>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</si>
  <si>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</si>
  <si>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</si>
  <si>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</si>
  <si>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</si>
  <si>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</si>
  <si>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</si>
  <si>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</si>
  <si>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</si>
  <si>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</si>
  <si>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</si>
  <si>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</si>
  <si>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</si>
  <si>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</si>
  <si>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</si>
  <si>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</si>
  <si>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</si>
  <si>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</si>
  <si>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</si>
  <si>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</si>
  <si>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</si>
  <si>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</si>
  <si>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</si>
  <si>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</si>
  <si>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</si>
  <si>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</si>
  <si>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</si>
  <si>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</si>
  <si>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</si>
  <si>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</si>
  <si>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</si>
  <si>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</si>
  <si>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</si>
  <si>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</si>
  <si>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</si>
  <si>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</si>
  <si>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</si>
  <si>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</si>
  <si>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</si>
  <si>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</si>
  <si>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</si>
  <si>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</si>
  <si>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</si>
  <si>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</si>
  <si>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</si>
  <si>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</si>
  <si>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</si>
  <si>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</si>
  <si>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</si>
  <si>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</si>
  <si>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</si>
  <si>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</si>
  <si>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</si>
  <si>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</si>
  <si>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</si>
  <si>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</si>
  <si>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</si>
  <si>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</si>
  <si>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Platicas y campañas para prevenir enfermedades.</t>
  </si>
  <si>
    <t>Jornadas médicas para cuidar la salud</t>
  </si>
  <si>
    <t>Mejora de las casas de salud.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</si>
  <si>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</si>
  <si>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</si>
  <si>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</si>
  <si>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</si>
  <si>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</si>
  <si>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</si>
  <si>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</si>
  <si>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Porcentaje</t>
  </si>
  <si>
    <t>Mensual</t>
  </si>
  <si>
    <t>Anual</t>
  </si>
  <si>
    <t>Programa Operativo Anual de la Dirección de Salud</t>
  </si>
  <si>
    <t>Dirección de Salud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</si>
  <si>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</si>
  <si>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</si>
  <si>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Campañas de esterilizacion canina y felina</t>
  </si>
  <si>
    <t>%Campañas de esterilización canina y felina y contra el maltrato animal.</t>
  </si>
  <si>
    <t xml:space="preserve">(Campañas de esterilización canina y felina y contra el maltrato animal realizadas / Campañas de esterilización canina y felina y contra el maltrato animal programadas) * 100 </t>
  </si>
  <si>
    <t>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</si>
</sst>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A2" zoomScaleNormal="100" workbookViewId="0">
      <selection activeCell="A2" sqref="A2:V23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5" width="68.85546875" style="1" customWidth="1"/>
    <col min="6" max="6" width="32.5703125" style="1" customWidth="1"/>
    <col min="7" max="7" width="20" style="1" bestFit="1" customWidth="1"/>
    <col min="8" max="9" width="42.28515625" style="1" customWidth="1"/>
    <col min="10" max="16" width="25.28515625" style="1" customWidth="1"/>
    <col min="17" max="17" width="35.5703125" style="1" customWidth="1"/>
    <col min="18" max="18" width="47.140625" style="1" customWidth="1"/>
    <col min="19" max="21" width="21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57" customHeight="1" x14ac:dyDescent="0.25">
      <c r="B6" s="8" t="s">
        <v>4</v>
      </c>
      <c r="C6" s="8" t="s">
        <v>5</v>
      </c>
      <c r="D6" s="9" t="s">
        <v>6</v>
      </c>
      <c r="E6" s="7"/>
      <c r="F6" s="7"/>
      <c r="R6" s="1" t="s">
        <v>78</v>
      </c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0" x14ac:dyDescent="0.25">
      <c r="B12" s="2">
        <v>2023</v>
      </c>
      <c r="C12" s="3">
        <v>45200</v>
      </c>
      <c r="D12" s="3">
        <v>45291</v>
      </c>
      <c r="E12" s="2" t="s">
        <v>56</v>
      </c>
      <c r="F12" s="2" t="s">
        <v>58</v>
      </c>
      <c r="G12" s="2" t="s">
        <v>61</v>
      </c>
      <c r="H12" s="4" t="s">
        <v>62</v>
      </c>
      <c r="I12" s="2" t="s">
        <v>65</v>
      </c>
      <c r="J12" s="2" t="s">
        <v>68</v>
      </c>
      <c r="K12" s="2" t="s">
        <v>69</v>
      </c>
      <c r="L12" s="2">
        <v>12</v>
      </c>
      <c r="M12" s="2">
        <v>6</v>
      </c>
      <c r="N12" s="2">
        <v>9</v>
      </c>
      <c r="O12" s="5">
        <f>((0+0+1+0+0+0+0+1+0+7+0+0)/6)*100%</f>
        <v>1.5</v>
      </c>
      <c r="P12" s="2" t="s">
        <v>54</v>
      </c>
      <c r="Q12" s="2" t="s">
        <v>71</v>
      </c>
      <c r="R12" s="2" t="s">
        <v>72</v>
      </c>
      <c r="S12" s="3">
        <v>45303</v>
      </c>
      <c r="T12" s="3">
        <v>45303</v>
      </c>
      <c r="U12" s="2"/>
    </row>
    <row r="13" spans="2:21" ht="45" x14ac:dyDescent="0.25">
      <c r="B13" s="2">
        <v>2023</v>
      </c>
      <c r="C13" s="3">
        <v>45200</v>
      </c>
      <c r="D13" s="3">
        <v>45291</v>
      </c>
      <c r="E13" s="2" t="s">
        <v>57</v>
      </c>
      <c r="F13" s="2" t="s">
        <v>59</v>
      </c>
      <c r="G13" s="2" t="s">
        <v>61</v>
      </c>
      <c r="H13" s="4" t="s">
        <v>63</v>
      </c>
      <c r="I13" s="2" t="s">
        <v>66</v>
      </c>
      <c r="J13" s="2" t="s">
        <v>68</v>
      </c>
      <c r="K13" s="2" t="s">
        <v>69</v>
      </c>
      <c r="L13" s="2">
        <v>2</v>
      </c>
      <c r="M13" s="2">
        <v>6</v>
      </c>
      <c r="N13" s="2"/>
      <c r="O13" s="5">
        <f>((0+0+1+0+0+0+0+0+3+1+0+0)/6)*100%</f>
        <v>0.83333333333333337</v>
      </c>
      <c r="P13" s="2" t="s">
        <v>54</v>
      </c>
      <c r="Q13" s="2" t="s">
        <v>71</v>
      </c>
      <c r="R13" s="2" t="s">
        <v>72</v>
      </c>
      <c r="S13" s="3">
        <v>45303</v>
      </c>
      <c r="T13" s="3">
        <v>45303</v>
      </c>
      <c r="U13" s="2"/>
    </row>
    <row r="14" spans="2:21" ht="45" x14ac:dyDescent="0.25">
      <c r="B14" s="2">
        <v>2023</v>
      </c>
      <c r="C14" s="3">
        <v>45200</v>
      </c>
      <c r="D14" s="3">
        <v>45291</v>
      </c>
      <c r="E14" s="2" t="s">
        <v>73</v>
      </c>
      <c r="F14" s="2" t="s">
        <v>60</v>
      </c>
      <c r="G14" s="2" t="s">
        <v>61</v>
      </c>
      <c r="H14" s="4" t="s">
        <v>64</v>
      </c>
      <c r="I14" s="2" t="s">
        <v>67</v>
      </c>
      <c r="J14" s="2" t="s">
        <v>68</v>
      </c>
      <c r="K14" s="2" t="s">
        <v>70</v>
      </c>
      <c r="L14" s="2">
        <v>1</v>
      </c>
      <c r="M14" s="2">
        <v>1</v>
      </c>
      <c r="N14" s="2">
        <v>2</v>
      </c>
      <c r="O14" s="6">
        <f>((0+0+1+0+0+0+0+0+0+1+0+0)/1)*100%</f>
        <v>2</v>
      </c>
      <c r="P14" s="2" t="s">
        <v>54</v>
      </c>
      <c r="Q14" s="2" t="s">
        <v>71</v>
      </c>
      <c r="R14" s="2" t="s">
        <v>72</v>
      </c>
      <c r="S14" s="3">
        <v>45303</v>
      </c>
      <c r="T14" s="3">
        <v>45303</v>
      </c>
      <c r="U14" s="2"/>
    </row>
    <row r="15" spans="2:21" ht="60" x14ac:dyDescent="0.25">
      <c r="B15" s="2">
        <v>2023</v>
      </c>
      <c r="C15" s="3">
        <v>45200</v>
      </c>
      <c r="D15" s="3">
        <v>45291</v>
      </c>
      <c r="E15" s="2" t="s">
        <v>74</v>
      </c>
      <c r="F15" s="2" t="s">
        <v>75</v>
      </c>
      <c r="G15" s="2" t="s">
        <v>61</v>
      </c>
      <c r="H15" s="4" t="s">
        <v>76</v>
      </c>
      <c r="I15" s="2" t="s">
        <v>77</v>
      </c>
      <c r="J15" s="2" t="s">
        <v>68</v>
      </c>
      <c r="K15" s="2" t="s">
        <v>70</v>
      </c>
      <c r="L15" s="2">
        <v>3</v>
      </c>
      <c r="M15" s="2">
        <v>5</v>
      </c>
      <c r="N15" s="2">
        <v>6</v>
      </c>
      <c r="O15" s="6">
        <f>((0+0+0+0+1+0+0+1+1+1+1+1)/5)*100%</f>
        <v>1.2</v>
      </c>
      <c r="P15" s="2" t="s">
        <v>54</v>
      </c>
      <c r="Q15" s="2" t="s">
        <v>71</v>
      </c>
      <c r="R15" s="2" t="s">
        <v>72</v>
      </c>
      <c r="S15" s="3">
        <v>45303</v>
      </c>
      <c r="T15" s="3">
        <v>45303</v>
      </c>
      <c r="U15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8722" divId="2023-4_8722" sourceType="printArea" destinationFile="D:\Zempoala\transparencia-69\05_indicadores_de_temas_de_interes_publico\SALUD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2023-07-07T16:35:46Z</dcterms:created>
  <dcterms:modified xsi:type="dcterms:W3CDTF">2024-04-04T04:40:43Z</dcterms:modified>
</cp:coreProperties>
</file>