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ORREOS\"/>
    </mc:Choice>
  </mc:AlternateContent>
  <bookViews>
    <workbookView xWindow="0" yWindow="0" windowWidth="26085" windowHeight="10035"/>
  </bookViews>
  <sheets>
    <sheet name="Reporte de Formatos" sheetId="1" r:id="rId1"/>
    <sheet name="Hidden_1" sheetId="2" r:id="rId2"/>
  </sheets>
  <definedNames>
    <definedName name="_xlnm.Print_Area" localSheetId="0">'Reporte de Formatos'!$A$2:$V$20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6" i="1" l="1"/>
  <c r="O15" i="1"/>
  <c r="O13" i="1" l="1"/>
  <c r="O12" i="1"/>
</calcChain>
</file>

<file path=xl/sharedStrings.xml><?xml version="1.0" encoding="utf-8"?>
<sst xmlns="http://schemas.openxmlformats.org/spreadsheetml/2006/main" count="125" uniqueCount="77">
  <si>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</si>
  <si>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</si>
  <si>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</si>
  <si>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</si>
  <si>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</si>
  <si>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</si>
  <si>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</si>
  <si>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</si>
  <si>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</si>
  <si>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</si>
  <si>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</si>
  <si>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</si>
  <si>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</si>
  <si>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</si>
  <si>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</si>
  <si>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</si>
  <si>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</si>
  <si>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</si>
  <si>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</si>
  <si>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</si>
  <si>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</si>
  <si>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</si>
  <si>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</si>
  <si>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</si>
  <si>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</si>
  <si>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</si>
  <si>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</si>
  <si>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</si>
  <si>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</si>
  <si>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</si>
  <si>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</si>
  <si>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</si>
  <si>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</si>
  <si>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</si>
  <si>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</si>
  <si>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</si>
  <si>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</si>
  <si>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</si>
  <si>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</si>
  <si>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</si>
  <si>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</si>
  <si>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</si>
  <si>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</si>
  <si>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</si>
  <si>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</si>
  <si>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</si>
  <si>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</si>
  <si>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</si>
  <si>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</si>
  <si>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</si>
  <si>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</si>
  <si>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</si>
  <si>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</si>
  <si>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</si>
  <si>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</si>
  <si>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</si>
  <si>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Buscar delegados, comisariados y personas que tenga disponibilidad de apoyar a la repartición de la correspondencia </t>
  </si>
  <si>
    <t>II.- Consolidar la conmemoración del día del cartero como costumbre Zempoalteca.</t>
  </si>
  <si>
    <t>III.-  Generar un buzón donde los turistas dejen una carta al municipio para generar antologías</t>
  </si>
  <si>
    <t>% Entrega de correspondencia llegue en tiempo y forma a la ciudadanía</t>
  </si>
  <si>
    <t>% Entrega por mes los recibos Telmex a la ciudadanía ya que tiene fecha de vencimiento</t>
  </si>
  <si>
    <t>% buzón gigante, colocado en la explanada del Centro Histórico, teniendo como meta que el turismo plasme su opinión y/o experiencia en Zempoala “Pueblo Mágico”.</t>
  </si>
  <si>
    <t>% Difundir en comunidades mediante trípticos y/o comunicados en las redes sociales de ayuntamiento afecto de sumar a las autoridades locales.</t>
  </si>
  <si>
    <t xml:space="preserve">Eficacia </t>
  </si>
  <si>
    <t>Mide el % Entrega de correspondencia llegue en tiempo y forma a la ciudadanía/ % Entrega de correspondencia llegue en tiempo y forma a la ciudadanía*100</t>
  </si>
  <si>
    <t>Porcentaje</t>
  </si>
  <si>
    <t xml:space="preserve">Trimestral </t>
  </si>
  <si>
    <t>No se tienen Metas ajustadas en su caso</t>
  </si>
  <si>
    <t xml:space="preserve">Registro interno de correspondencia entregada </t>
  </si>
  <si>
    <t xml:space="preserve">Coordinación de correos </t>
  </si>
  <si>
    <t>Mide el % Entrega por mes los recibos Telmex a la ciudadanía ya que tiene fecha de vencimiento</t>
  </si>
  <si>
    <t>Mide el % Entrega por mes los recibos Telmex a la ciudadanía ya que tiene fecha de vencimiento/ Mide el % Entrega por mes los recibos Telmex a la ciudadanía ya que tiene fecha de vencimiento*100</t>
  </si>
  <si>
    <t xml:space="preserve">Mide el % de cumplimiento en la generaciond el buzon gigante </t>
  </si>
  <si>
    <t>Mide el % de cumplimiento en la generaciond el buzon gigante/Mide el % de cumplimiento en la generaciond el buzon gigante *100</t>
  </si>
  <si>
    <t xml:space="preserve">Programa Operatico Anual de la Coordinación de correos </t>
  </si>
  <si>
    <t>Anual</t>
  </si>
  <si>
    <t xml:space="preserve">% reuniones con las autoridades locales, para hacer entrega de la correspondencia a entregar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</si>
</sst>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abSelected="1" topLeftCell="A2" zoomScaleNormal="100" workbookViewId="0">
      <selection activeCell="A2" sqref="A2:V20"/>
    </sheetView>
  </sheetViews>
  <sheetFormatPr baseColWidth="10" defaultColWidth="9" defaultRowHeight="15" x14ac:dyDescent="0.25"/>
  <cols>
    <col min="1" max="1" width="9" style="1"/>
    <col min="2" max="2" width="21.42578125" style="1" customWidth="1"/>
    <col min="3" max="4" width="26.85546875" style="1" customWidth="1"/>
    <col min="5" max="6" width="45.7109375" style="1" customWidth="1"/>
    <col min="7" max="7" width="20" style="1" bestFit="1" customWidth="1"/>
    <col min="8" max="8" width="46.5703125" style="1" customWidth="1"/>
    <col min="9" max="9" width="62.28515625" style="1" customWidth="1"/>
    <col min="10" max="16" width="23.7109375" style="1" customWidth="1"/>
    <col min="17" max="17" width="29.7109375" style="1" customWidth="1"/>
    <col min="18" max="18" width="45.140625" style="1" customWidth="1"/>
    <col min="19" max="20" width="18.85546875" style="1" customWidth="1"/>
    <col min="21" max="21" width="20.710937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9" t="s">
        <v>3</v>
      </c>
      <c r="E5" s="9"/>
      <c r="F5" s="9"/>
      <c r="G5" s="9"/>
    </row>
    <row r="6" spans="2:21" ht="52.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60" x14ac:dyDescent="0.25">
      <c r="B12" s="2">
        <v>2022</v>
      </c>
      <c r="C12" s="3">
        <v>44562</v>
      </c>
      <c r="D12" s="3">
        <v>44651</v>
      </c>
      <c r="E12" s="2" t="s">
        <v>56</v>
      </c>
      <c r="F12" s="4" t="s">
        <v>59</v>
      </c>
      <c r="G12" s="2" t="s">
        <v>63</v>
      </c>
      <c r="H12" s="2" t="s">
        <v>64</v>
      </c>
      <c r="I12" s="2" t="s">
        <v>64</v>
      </c>
      <c r="J12" s="2" t="s">
        <v>65</v>
      </c>
      <c r="K12" s="2" t="s">
        <v>66</v>
      </c>
      <c r="L12" s="2">
        <v>14000</v>
      </c>
      <c r="M12" s="2">
        <v>14000</v>
      </c>
      <c r="N12" s="2"/>
      <c r="O12" s="5">
        <f>(2760+2098+1139)/14000</f>
        <v>0.42835714285714288</v>
      </c>
      <c r="P12" s="2" t="s">
        <v>54</v>
      </c>
      <c r="Q12" s="2" t="s">
        <v>68</v>
      </c>
      <c r="R12" s="2" t="s">
        <v>69</v>
      </c>
      <c r="S12" s="3">
        <v>44661</v>
      </c>
      <c r="T12" s="3">
        <v>44661</v>
      </c>
      <c r="U12" s="2" t="s">
        <v>67</v>
      </c>
    </row>
    <row r="13" spans="2:21" ht="45" x14ac:dyDescent="0.25">
      <c r="B13" s="2">
        <v>2022</v>
      </c>
      <c r="C13" s="3">
        <v>44562</v>
      </c>
      <c r="D13" s="3">
        <v>44651</v>
      </c>
      <c r="E13" s="2" t="s">
        <v>56</v>
      </c>
      <c r="F13" s="4" t="s">
        <v>60</v>
      </c>
      <c r="G13" s="2" t="s">
        <v>63</v>
      </c>
      <c r="H13" s="2" t="s">
        <v>70</v>
      </c>
      <c r="I13" s="2" t="s">
        <v>71</v>
      </c>
      <c r="J13" s="2" t="s">
        <v>65</v>
      </c>
      <c r="K13" s="2" t="s">
        <v>66</v>
      </c>
      <c r="L13" s="2">
        <v>8500</v>
      </c>
      <c r="M13" s="2">
        <v>8500</v>
      </c>
      <c r="N13" s="2"/>
      <c r="O13" s="5">
        <f>(1211+2022+518)/8500</f>
        <v>0.44129411764705884</v>
      </c>
      <c r="P13" s="2" t="s">
        <v>54</v>
      </c>
      <c r="Q13" s="2" t="s">
        <v>68</v>
      </c>
      <c r="R13" s="2" t="s">
        <v>69</v>
      </c>
      <c r="S13" s="3">
        <v>44661</v>
      </c>
      <c r="T13" s="3">
        <v>44661</v>
      </c>
      <c r="U13" s="2" t="s">
        <v>67</v>
      </c>
    </row>
    <row r="14" spans="2:21" ht="48" x14ac:dyDescent="0.25">
      <c r="B14" s="2">
        <v>2022</v>
      </c>
      <c r="C14" s="3">
        <v>44562</v>
      </c>
      <c r="D14" s="3">
        <v>44651</v>
      </c>
      <c r="E14" s="2" t="s">
        <v>57</v>
      </c>
      <c r="F14" s="6" t="s">
        <v>61</v>
      </c>
      <c r="G14" s="2" t="s">
        <v>63</v>
      </c>
      <c r="H14" s="2" t="s">
        <v>72</v>
      </c>
      <c r="I14" s="2" t="s">
        <v>73</v>
      </c>
      <c r="J14" s="2" t="s">
        <v>65</v>
      </c>
      <c r="K14" s="2" t="s">
        <v>75</v>
      </c>
      <c r="L14" s="2">
        <v>1</v>
      </c>
      <c r="M14" s="2">
        <v>1</v>
      </c>
      <c r="N14" s="2"/>
      <c r="O14" s="5">
        <v>0</v>
      </c>
      <c r="P14" s="2" t="s">
        <v>54</v>
      </c>
      <c r="Q14" s="2" t="s">
        <v>74</v>
      </c>
      <c r="R14" s="2" t="s">
        <v>69</v>
      </c>
      <c r="S14" s="3">
        <v>44661</v>
      </c>
      <c r="T14" s="3">
        <v>44661</v>
      </c>
      <c r="U14" s="2" t="s">
        <v>67</v>
      </c>
    </row>
    <row r="15" spans="2:21" ht="45" x14ac:dyDescent="0.25">
      <c r="B15" s="2">
        <v>2022</v>
      </c>
      <c r="C15" s="3">
        <v>44562</v>
      </c>
      <c r="D15" s="3">
        <v>44651</v>
      </c>
      <c r="E15" s="2" t="s">
        <v>58</v>
      </c>
      <c r="F15" s="6" t="s">
        <v>62</v>
      </c>
      <c r="G15" s="2" t="s">
        <v>63</v>
      </c>
      <c r="H15" s="2" t="s">
        <v>72</v>
      </c>
      <c r="I15" s="2" t="s">
        <v>73</v>
      </c>
      <c r="J15" s="2" t="s">
        <v>65</v>
      </c>
      <c r="K15" s="2" t="s">
        <v>66</v>
      </c>
      <c r="L15" s="2">
        <v>10</v>
      </c>
      <c r="M15" s="2">
        <v>10</v>
      </c>
      <c r="N15" s="2"/>
      <c r="O15" s="5">
        <f>9/24</f>
        <v>0.375</v>
      </c>
      <c r="P15" s="2" t="s">
        <v>54</v>
      </c>
      <c r="Q15" s="2" t="s">
        <v>74</v>
      </c>
      <c r="R15" s="2" t="s">
        <v>69</v>
      </c>
      <c r="S15" s="3">
        <v>44661</v>
      </c>
      <c r="T15" s="3">
        <v>44661</v>
      </c>
      <c r="U15" s="2" t="s">
        <v>67</v>
      </c>
    </row>
    <row r="16" spans="2:21" ht="45" x14ac:dyDescent="0.25">
      <c r="B16" s="2">
        <v>2022</v>
      </c>
      <c r="C16" s="3">
        <v>44562</v>
      </c>
      <c r="D16" s="3">
        <v>44651</v>
      </c>
      <c r="E16" s="2" t="s">
        <v>58</v>
      </c>
      <c r="F16" s="6" t="s">
        <v>76</v>
      </c>
      <c r="G16" s="2" t="s">
        <v>63</v>
      </c>
      <c r="H16" s="2" t="s">
        <v>72</v>
      </c>
      <c r="I16" s="2" t="s">
        <v>73</v>
      </c>
      <c r="J16" s="2" t="s">
        <v>65</v>
      </c>
      <c r="K16" s="2" t="s">
        <v>66</v>
      </c>
      <c r="L16" s="2">
        <v>32</v>
      </c>
      <c r="M16" s="2">
        <v>24</v>
      </c>
      <c r="N16" s="2"/>
      <c r="O16" s="7">
        <f>20/24</f>
        <v>0.83333333333333337</v>
      </c>
      <c r="P16" s="2" t="s">
        <v>54</v>
      </c>
      <c r="Q16" s="2" t="s">
        <v>74</v>
      </c>
      <c r="R16" s="2" t="s">
        <v>69</v>
      </c>
      <c r="S16" s="3">
        <v>44661</v>
      </c>
      <c r="T16" s="3">
        <v>44661</v>
      </c>
      <c r="U16" s="2" t="s">
        <v>67</v>
      </c>
    </row>
  </sheetData>
  <mergeCells count="3">
    <mergeCell ref="B10:U10"/>
    <mergeCell ref="D5:G5"/>
    <mergeCell ref="D6:G6"/>
  </mergeCells>
  <dataValidations count="1">
    <dataValidation type="list" allowBlank="1" showErrorMessage="1" sqref="P12:P200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26052" divId="2022-1_26052" sourceType="printArea" destinationFile="C:\Users\armando\Desktop\A\Zempoala\transparencia-69\05_indicadores_de_temas_de_interes_publico\CORREOS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2021-04-16T22:38:43Z</dcterms:created>
  <dcterms:modified xsi:type="dcterms:W3CDTF">2023-04-03T14:28:00Z</dcterms:modified>
</cp:coreProperties>
</file>