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AGUA-POTABLE\"/>
    </mc:Choice>
  </mc:AlternateContent>
  <bookViews>
    <workbookView xWindow="0" yWindow="0" windowWidth="23040" windowHeight="8940"/>
  </bookViews>
  <sheets>
    <sheet name="Reporte de Formatos" sheetId="1" r:id="rId1"/>
    <sheet name="Hidden_1" sheetId="2" r:id="rId2"/>
  </sheets>
  <definedNames>
    <definedName name="_xlnm.Print_Area" localSheetId="0">'Reporte de Formatos'!$A$2:$V$24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4" i="1" l="1"/>
  <c r="O12" i="1"/>
  <c r="O13" i="1"/>
</calcChain>
</file>

<file path=xl/sharedStrings.xml><?xml version="1.0" encoding="utf-8"?>
<sst xmlns="http://schemas.openxmlformats.org/spreadsheetml/2006/main" count="103" uniqueCount="74">
  <si>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</si>
  <si>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</si>
  <si>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</si>
  <si>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</si>
  <si>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</si>
  <si>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</si>
  <si>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</si>
  <si>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</si>
  <si>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</si>
  <si>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</si>
  <si>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</si>
  <si>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</si>
  <si>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</si>
  <si>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</si>
  <si>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</si>
  <si>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</si>
  <si>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</si>
  <si>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</si>
  <si>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</si>
  <si>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</si>
  <si>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</si>
  <si>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</si>
  <si>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</si>
  <si>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</si>
  <si>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</si>
  <si>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</si>
  <si>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</si>
  <si>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</si>
  <si>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</si>
  <si>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</si>
  <si>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</si>
  <si>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</si>
  <si>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</si>
  <si>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</si>
  <si>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</si>
  <si>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</si>
  <si>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</si>
  <si>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</si>
  <si>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</si>
  <si>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</si>
  <si>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</si>
  <si>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</si>
  <si>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</si>
  <si>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</si>
  <si>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</si>
  <si>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</si>
  <si>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</si>
  <si>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</si>
  <si>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</si>
  <si>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</si>
  <si>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</si>
  <si>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</si>
  <si>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</si>
  <si>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</si>
  <si>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</si>
  <si>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</si>
  <si>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Lograr la mejora en atencion a la reparación de lineas y fugas  solicitadas por la ciudadanía.</t>
  </si>
  <si>
    <t>% de reparaciones de lineas de distribucion y  fugas del servicio de agua potable.</t>
  </si>
  <si>
    <t xml:space="preserve">Eficiencia </t>
  </si>
  <si>
    <t>Mide el número de servicios a los reportes de fugas domiciliarias y lineas de conducción de agua potable.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</si>
  <si>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</si>
  <si>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</si>
  <si>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</si>
  <si>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</si>
  <si>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</si>
  <si>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II.-Brindar servicios de calidad a las familias del Municipio y cuenten con la conexión del servicio de agua potable digno y de manera eficiente</t>
  </si>
  <si>
    <t>% de  conexiónes  al servicio  de agua potable.</t>
  </si>
  <si>
    <t>Mide el número de servicios solicitados de 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</si>
  <si>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</si>
  <si>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III.- Concientizar a la ciudadania sobre el cuidado del uso racional del agua en atención a las solicitudes de  pipas de agua  </t>
  </si>
  <si>
    <t>% de pipas de agua entregadas a comunidades del Municipio de Zempoala</t>
  </si>
  <si>
    <t>Mide el número de servicios solicitados para el abastecimiento de pipas de agua potable</t>
  </si>
  <si>
    <t>Atención a las solicitudes de pipas de agua potable programada/Atención  a las solicitudes de pipas  de agua potable programada*100</t>
  </si>
  <si>
    <t>Atención a los reportes de fugas de agua potable y  ruptura de lineas generales  programada/ Atención a los reportes de fugas de agua potable y ruptura de lineas generales 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</si>
</sst>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"/>
  <sheetViews>
    <sheetView tabSelected="1" topLeftCell="A2" zoomScaleNormal="100" workbookViewId="0">
      <selection activeCell="A2" sqref="A2:V24"/>
    </sheetView>
  </sheetViews>
  <sheetFormatPr baseColWidth="10" defaultColWidth="9.140625" defaultRowHeight="15" x14ac:dyDescent="0.25"/>
  <cols>
    <col min="1" max="1" width="9.140625" style="1"/>
    <col min="2" max="4" width="25" style="1" customWidth="1"/>
    <col min="5" max="5" width="53" style="1" bestFit="1" customWidth="1"/>
    <col min="6" max="6" width="28.7109375" style="1" customWidth="1"/>
    <col min="7" max="7" width="20" style="1" bestFit="1" customWidth="1"/>
    <col min="8" max="9" width="50.85546875" style="1" customWidth="1"/>
    <col min="10" max="16" width="24.85546875" style="1" customWidth="1"/>
    <col min="17" max="18" width="53.85546875" style="1" customWidth="1"/>
    <col min="19" max="19" width="17.5703125" style="1" bestFit="1" customWidth="1"/>
    <col min="20" max="20" width="20" style="1" bestFit="1" customWidth="1"/>
    <col min="21" max="21" width="48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11" t="s">
        <v>3</v>
      </c>
      <c r="E5" s="12"/>
      <c r="F5" s="12"/>
      <c r="G5" s="6"/>
    </row>
    <row r="6" spans="2:21" ht="57" customHeight="1" x14ac:dyDescent="0.25">
      <c r="B6" s="7" t="s">
        <v>4</v>
      </c>
      <c r="C6" s="7" t="s">
        <v>5</v>
      </c>
      <c r="D6" s="8" t="s">
        <v>6</v>
      </c>
      <c r="E6" s="9"/>
      <c r="F6" s="9"/>
      <c r="G6" s="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3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2:21" ht="25.5" x14ac:dyDescent="0.25">
      <c r="B11" s="15" t="s">
        <v>34</v>
      </c>
      <c r="C11" s="15" t="s">
        <v>35</v>
      </c>
      <c r="D11" s="15" t="s">
        <v>36</v>
      </c>
      <c r="E11" s="15" t="s">
        <v>37</v>
      </c>
      <c r="F11" s="15" t="s">
        <v>38</v>
      </c>
      <c r="G11" s="15" t="s">
        <v>39</v>
      </c>
      <c r="H11" s="15" t="s">
        <v>40</v>
      </c>
      <c r="I11" s="15" t="s">
        <v>41</v>
      </c>
      <c r="J11" s="15" t="s">
        <v>42</v>
      </c>
      <c r="K11" s="15" t="s">
        <v>43</v>
      </c>
      <c r="L11" s="15" t="s">
        <v>44</v>
      </c>
      <c r="M11" s="15" t="s">
        <v>45</v>
      </c>
      <c r="N11" s="15" t="s">
        <v>46</v>
      </c>
      <c r="O11" s="15" t="s">
        <v>47</v>
      </c>
      <c r="P11" s="15" t="s">
        <v>48</v>
      </c>
      <c r="Q11" s="15" t="s">
        <v>49</v>
      </c>
      <c r="R11" s="15" t="s">
        <v>50</v>
      </c>
      <c r="S11" s="15" t="s">
        <v>51</v>
      </c>
      <c r="T11" s="15" t="s">
        <v>52</v>
      </c>
      <c r="U11" s="15" t="s">
        <v>53</v>
      </c>
    </row>
    <row r="12" spans="2:21" ht="60" x14ac:dyDescent="0.25">
      <c r="B12" s="2">
        <v>2023</v>
      </c>
      <c r="C12" s="3">
        <v>45108</v>
      </c>
      <c r="D12" s="3">
        <v>45199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73</v>
      </c>
      <c r="J12" s="2" t="s">
        <v>60</v>
      </c>
      <c r="K12" s="2" t="s">
        <v>61</v>
      </c>
      <c r="L12" s="2">
        <v>250</v>
      </c>
      <c r="M12" s="2">
        <v>362</v>
      </c>
      <c r="N12" s="2"/>
      <c r="O12" s="4">
        <f>(55+40+30+18+29+36+26+40+28)/362</f>
        <v>0.83425414364640882</v>
      </c>
      <c r="P12" s="2" t="s">
        <v>54</v>
      </c>
      <c r="Q12" s="2" t="s">
        <v>62</v>
      </c>
      <c r="R12" s="2" t="s">
        <v>63</v>
      </c>
      <c r="S12" s="3">
        <v>45211</v>
      </c>
      <c r="T12" s="3">
        <v>45211</v>
      </c>
      <c r="U12" s="2" t="s">
        <v>64</v>
      </c>
    </row>
    <row r="13" spans="2:21" ht="60" x14ac:dyDescent="0.25">
      <c r="B13" s="2">
        <v>2023</v>
      </c>
      <c r="C13" s="3">
        <v>45108</v>
      </c>
      <c r="D13" s="3">
        <v>45199</v>
      </c>
      <c r="E13" s="2" t="s">
        <v>65</v>
      </c>
      <c r="F13" s="2" t="s">
        <v>66</v>
      </c>
      <c r="G13" s="2" t="s">
        <v>58</v>
      </c>
      <c r="H13" s="2" t="s">
        <v>67</v>
      </c>
      <c r="I13" s="2" t="s">
        <v>68</v>
      </c>
      <c r="J13" s="2" t="s">
        <v>60</v>
      </c>
      <c r="K13" s="2" t="s">
        <v>61</v>
      </c>
      <c r="L13" s="2">
        <v>90</v>
      </c>
      <c r="M13" s="2">
        <v>89</v>
      </c>
      <c r="N13" s="2"/>
      <c r="O13" s="5">
        <f>(10+9+7+6+4+7+6+4+4)/89</f>
        <v>0.6404494382022472</v>
      </c>
      <c r="P13" s="2" t="s">
        <v>54</v>
      </c>
      <c r="Q13" s="2" t="s">
        <v>62</v>
      </c>
      <c r="R13" s="2" t="s">
        <v>63</v>
      </c>
      <c r="S13" s="3">
        <v>45211</v>
      </c>
      <c r="T13" s="3">
        <v>45211</v>
      </c>
      <c r="U13" s="2" t="s">
        <v>64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69</v>
      </c>
      <c r="F14" s="2" t="s">
        <v>70</v>
      </c>
      <c r="G14" s="2" t="s">
        <v>58</v>
      </c>
      <c r="H14" s="2" t="s">
        <v>71</v>
      </c>
      <c r="I14" s="2" t="s">
        <v>72</v>
      </c>
      <c r="J14" s="2" t="s">
        <v>60</v>
      </c>
      <c r="K14" s="2" t="s">
        <v>61</v>
      </c>
      <c r="L14" s="2">
        <v>2550</v>
      </c>
      <c r="M14" s="2">
        <v>1414</v>
      </c>
      <c r="N14" s="2"/>
      <c r="O14" s="5">
        <f>(90+120+100+40+35+14+80+76+82)/1414</f>
        <v>0.45049504950495051</v>
      </c>
      <c r="P14" s="2" t="s">
        <v>54</v>
      </c>
      <c r="Q14" s="2" t="s">
        <v>62</v>
      </c>
      <c r="R14" s="2" t="s">
        <v>63</v>
      </c>
      <c r="S14" s="3">
        <v>45211</v>
      </c>
      <c r="T14" s="3">
        <v>45211</v>
      </c>
      <c r="U14" s="2" t="s">
        <v>64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7912" divId="2023-3_17912" sourceType="printArea" destinationFile="D:\Zempoala\transparencia-69\05_indicadores_de_temas_de_interes_publico\AGUA-POTABLE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2023-06-28T18:31:32Z</dcterms:created>
  <dcterms:modified xsi:type="dcterms:W3CDTF">2023-11-09T22:40:31Z</dcterms:modified>
</cp:coreProperties>
</file>