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Formatos'!$A$2:$W$18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16" i="1" l="1"/>
  <c r="P15" i="1"/>
  <c r="P13" i="1"/>
</calcChain>
</file>

<file path=xl/sharedStrings.xml><?xml version="1.0" encoding="utf-8"?>
<sst xmlns="http://schemas.openxmlformats.org/spreadsheetml/2006/main" count="138" uniqueCount="88">
  <si>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</si>
  <si>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</si>
  <si>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</si>
  <si>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</si>
  <si>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</si>
  <si>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</si>
  <si>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</si>
  <si>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</si>
  <si>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</si>
  <si>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</si>
  <si>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</si>
  <si>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</si>
  <si>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</si>
  <si>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</si>
  <si>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</si>
  <si>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</si>
  <si>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</si>
  <si>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</si>
  <si>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</si>
  <si>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</si>
  <si>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</si>
  <si>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</si>
  <si>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</si>
  <si>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</si>
  <si>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</si>
  <si>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</si>
  <si>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</si>
  <si>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</si>
  <si>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</si>
  <si>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</si>
  <si>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</si>
  <si>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</si>
  <si>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</si>
  <si>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</si>
  <si>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</si>
  <si>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</si>
  <si>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</si>
  <si>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</si>
  <si>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</si>
  <si>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</si>
  <si>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</si>
  <si>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</si>
  <si>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</si>
  <si>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</si>
  <si>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</si>
  <si>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</si>
  <si>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</si>
  <si>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</si>
  <si>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</si>
  <si>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</si>
  <si>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</si>
  <si>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</si>
  <si>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</si>
  <si>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</si>
  <si>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</si>
  <si>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</si>
  <si>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</si>
  <si>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</si>
  <si>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Ejecutar acciones de difusión como platicas, talleres, campañas teniendo como objetivo dar a conocer la importancia de cuidar tu salud. </t>
  </si>
  <si>
    <t>II.-Realizar jornadas médicas enfocadas en vacunación a la población en generar y dar atención médica a través de las casas de salud.</t>
  </si>
  <si>
    <t>III.- Ejecutar acciones de difusión a través de conferencias, charlas y talleres para concientizar a la población sobre el uso de sustancias adictivas.</t>
  </si>
  <si>
    <t>IV.- Mejorar la infraestructura de las casas de salud, contar con el equipo necesario e insumos médicos.</t>
  </si>
  <si>
    <t>V.- Hacer campañas de esterilización de perros y gatos, con la finalidad de reducir a los animales en situación de calle.</t>
  </si>
  <si>
    <t>Conferencias y talleres sobre la importancia de cuidar tu salud.</t>
  </si>
  <si>
    <t>Jornadas médicas para la prevención de la salud</t>
  </si>
  <si>
    <t>Conferencias , charlas y talleres contra las adicciones.</t>
  </si>
  <si>
    <t>Mejora de las casas de salud.</t>
  </si>
  <si>
    <t>Campañas de esterilizacion canina y felina.</t>
  </si>
  <si>
    <t xml:space="preserve">Eficacia </t>
  </si>
  <si>
    <t>% Conferencias y talleres sobre la importancia de cuidar tu salud.</t>
  </si>
  <si>
    <t>% Jornadas médicas para la prevención de la salud</t>
  </si>
  <si>
    <t xml:space="preserve">% Conferencias, charlas y talleres contra las adicciones </t>
  </si>
  <si>
    <t>% Mejora de las casas de salud</t>
  </si>
  <si>
    <t>% Campañas de esterilización canina y felina</t>
  </si>
  <si>
    <t xml:space="preserve">(Conferencias sobre la importancia de cuidar tu salud realizadas / Conferencias sobre la importancia de cuidar tu salud programas) * 100 </t>
  </si>
  <si>
    <t xml:space="preserve">(Conferencias, charlas y talleres contra las adicciones realizadas / Conferencias, charlas y talleres contra las adicciones programadas) * 100 </t>
  </si>
  <si>
    <t xml:space="preserve">(Mejora de las casas de salud realizadas / Mejora de las casas de salud programados) * 100 </t>
  </si>
  <si>
    <t xml:space="preserve">(Campañas de esterilización canina y felina realizadas / Campañas de esterilización canina y felina programadas) * 100 </t>
  </si>
  <si>
    <t>Porcentaje</t>
  </si>
  <si>
    <t>Mensual</t>
  </si>
  <si>
    <t>Trimestral</t>
  </si>
  <si>
    <t>Anual</t>
  </si>
  <si>
    <t>Dirección de Salud</t>
  </si>
  <si>
    <t>No se tienen metas ajustadas en su caso</t>
  </si>
  <si>
    <t>Programa Operativo Anual de la Dirección de Salud del 2022</t>
  </si>
  <si>
    <t>Programa Operativo Anual de la Dirección de Salud 2022</t>
  </si>
  <si>
    <t xml:space="preserve">(Jornadas médicas para la prevención de la salud
realizadas / Jornadas médicas para la prevención de la salud
programadas) * 100 
(Jornadas médicas para la prevención de la salud
realizadas / Jornadas médicas para la prevención de la salud
programadas) * 100 
(Jornadas médicas para la prevención de la salud
realizadas / Jornadas médicas para la prevención de la salud
programadas) * 100 </t>
  </si>
  <si>
    <t>https://www.transparencia.zempoala.gob.mx/transparencia-69/06_indicadores_de_obj_y_result/2022-1-Salud-FICHA-SED.pdf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</si>
</sst>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06_indicadores_de_obj_y_result/2022-1-Salud-FICHA-SED.pdf" TargetMode="External"/><Relationship Id="rId1" Type="http://schemas.openxmlformats.org/officeDocument/2006/relationships/hyperlink" Target="https://www.transparencia.zempoala.gob.mx/transparencia-69/06_indicadores_de_obj_y_result/2022-1-Salud-FICHA-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zoomScaleNormal="100" workbookViewId="0">
      <selection activeCell="A2" sqref="A2:W18"/>
    </sheetView>
  </sheetViews>
  <sheetFormatPr baseColWidth="10" defaultColWidth="9.140625" defaultRowHeight="15" x14ac:dyDescent="0.25"/>
  <cols>
    <col min="1" max="1" width="9.140625" style="1"/>
    <col min="2" max="2" width="15.28515625" style="1" customWidth="1"/>
    <col min="3" max="4" width="23.5703125" style="1" customWidth="1"/>
    <col min="5" max="5" width="56" style="1" bestFit="1" customWidth="1"/>
    <col min="6" max="6" width="43.85546875" style="1" customWidth="1"/>
    <col min="7" max="7" width="34.85546875" style="1" customWidth="1"/>
    <col min="8" max="8" width="20" style="1" bestFit="1" customWidth="1"/>
    <col min="9" max="9" width="45.5703125" style="1" customWidth="1"/>
    <col min="10" max="10" width="59.42578125" style="1" customWidth="1"/>
    <col min="11" max="14" width="26.42578125" style="1" customWidth="1"/>
    <col min="15" max="15" width="65.140625" style="1" customWidth="1"/>
    <col min="16" max="17" width="26.42578125" style="1" customWidth="1"/>
    <col min="18" max="19" width="39.28515625" style="1" customWidth="1"/>
    <col min="20" max="21" width="21.7109375" style="1" customWidth="1"/>
    <col min="22" max="22" width="21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/>
      <c r="D5" s="9" t="s">
        <v>2</v>
      </c>
      <c r="E5" s="13" t="s">
        <v>3</v>
      </c>
      <c r="F5" s="14"/>
      <c r="G5" s="14"/>
    </row>
    <row r="6" spans="2:22" ht="33.75" customHeight="1" x14ac:dyDescent="0.25">
      <c r="B6" s="15" t="s">
        <v>4</v>
      </c>
      <c r="C6" s="15"/>
      <c r="D6" s="8" t="s">
        <v>5</v>
      </c>
      <c r="E6" s="15" t="s">
        <v>6</v>
      </c>
      <c r="F6" s="16"/>
      <c r="G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55.5" customHeight="1" x14ac:dyDescent="0.25">
      <c r="B12" s="2">
        <v>2022</v>
      </c>
      <c r="C12" s="3">
        <v>44562</v>
      </c>
      <c r="D12" s="3">
        <v>44651</v>
      </c>
      <c r="E12" s="2" t="s">
        <v>84</v>
      </c>
      <c r="F12" s="2" t="s">
        <v>58</v>
      </c>
      <c r="G12" s="4" t="s">
        <v>63</v>
      </c>
      <c r="H12" s="2" t="s">
        <v>68</v>
      </c>
      <c r="I12" s="2" t="s">
        <v>69</v>
      </c>
      <c r="J12" s="5" t="s">
        <v>74</v>
      </c>
      <c r="K12" s="2" t="s">
        <v>78</v>
      </c>
      <c r="L12" s="2" t="s">
        <v>79</v>
      </c>
      <c r="M12" s="2">
        <v>12</v>
      </c>
      <c r="N12" s="2">
        <v>12</v>
      </c>
      <c r="O12" s="17" t="s">
        <v>87</v>
      </c>
      <c r="P12" s="6">
        <v>0</v>
      </c>
      <c r="Q12" s="2" t="s">
        <v>56</v>
      </c>
      <c r="R12" s="2" t="s">
        <v>85</v>
      </c>
      <c r="S12" s="2" t="s">
        <v>82</v>
      </c>
      <c r="T12" s="3">
        <v>44656</v>
      </c>
      <c r="U12" s="3">
        <v>44656</v>
      </c>
      <c r="V12" s="2" t="s">
        <v>83</v>
      </c>
    </row>
    <row r="13" spans="2:22" ht="135" x14ac:dyDescent="0.25">
      <c r="B13" s="2">
        <v>2022</v>
      </c>
      <c r="C13" s="3">
        <v>44562</v>
      </c>
      <c r="D13" s="3">
        <v>44651</v>
      </c>
      <c r="E13" s="2" t="s">
        <v>84</v>
      </c>
      <c r="F13" s="2" t="s">
        <v>59</v>
      </c>
      <c r="G13" s="2" t="s">
        <v>64</v>
      </c>
      <c r="H13" s="2" t="s">
        <v>68</v>
      </c>
      <c r="I13" s="2" t="s">
        <v>70</v>
      </c>
      <c r="J13" s="2" t="s">
        <v>86</v>
      </c>
      <c r="K13" s="2" t="s">
        <v>78</v>
      </c>
      <c r="L13" s="2" t="s">
        <v>80</v>
      </c>
      <c r="M13" s="2">
        <v>2</v>
      </c>
      <c r="N13" s="2">
        <v>4</v>
      </c>
      <c r="O13" s="17" t="s">
        <v>87</v>
      </c>
      <c r="P13" s="6">
        <f>1/4</f>
        <v>0.25</v>
      </c>
      <c r="Q13" s="2" t="s">
        <v>56</v>
      </c>
      <c r="R13" s="2" t="s">
        <v>85</v>
      </c>
      <c r="S13" s="2" t="s">
        <v>82</v>
      </c>
      <c r="T13" s="3">
        <v>44656</v>
      </c>
      <c r="U13" s="3">
        <v>44656</v>
      </c>
      <c r="V13" s="2" t="s">
        <v>83</v>
      </c>
    </row>
    <row r="14" spans="2:22" ht="68.25" customHeight="1" x14ac:dyDescent="0.25">
      <c r="B14" s="2">
        <v>2022</v>
      </c>
      <c r="C14" s="3">
        <v>44562</v>
      </c>
      <c r="D14" s="3">
        <v>44651</v>
      </c>
      <c r="E14" s="2" t="s">
        <v>84</v>
      </c>
      <c r="F14" s="2" t="s">
        <v>60</v>
      </c>
      <c r="G14" s="2" t="s">
        <v>65</v>
      </c>
      <c r="H14" s="2" t="s">
        <v>68</v>
      </c>
      <c r="I14" s="2" t="s">
        <v>71</v>
      </c>
      <c r="J14" s="2" t="s">
        <v>75</v>
      </c>
      <c r="K14" s="2" t="s">
        <v>78</v>
      </c>
      <c r="L14" s="7" t="s">
        <v>79</v>
      </c>
      <c r="M14" s="2">
        <v>12</v>
      </c>
      <c r="N14" s="2">
        <v>12</v>
      </c>
      <c r="O14" s="17" t="s">
        <v>87</v>
      </c>
      <c r="P14" s="6">
        <v>0</v>
      </c>
      <c r="Q14" s="2" t="s">
        <v>56</v>
      </c>
      <c r="R14" s="2" t="s">
        <v>85</v>
      </c>
      <c r="S14" s="2" t="s">
        <v>82</v>
      </c>
      <c r="T14" s="3">
        <v>44656</v>
      </c>
      <c r="U14" s="3">
        <v>44656</v>
      </c>
      <c r="V14" s="2" t="s">
        <v>83</v>
      </c>
    </row>
    <row r="15" spans="2:22" ht="68.25" customHeight="1" x14ac:dyDescent="0.25">
      <c r="B15" s="2">
        <v>2022</v>
      </c>
      <c r="C15" s="3">
        <v>44562</v>
      </c>
      <c r="D15" s="3">
        <v>44651</v>
      </c>
      <c r="E15" s="2" t="s">
        <v>84</v>
      </c>
      <c r="F15" s="2" t="s">
        <v>61</v>
      </c>
      <c r="G15" s="2" t="s">
        <v>66</v>
      </c>
      <c r="H15" s="2" t="s">
        <v>68</v>
      </c>
      <c r="I15" s="2" t="s">
        <v>72</v>
      </c>
      <c r="J15" s="2" t="s">
        <v>76</v>
      </c>
      <c r="K15" s="2" t="s">
        <v>78</v>
      </c>
      <c r="L15" s="7" t="s">
        <v>81</v>
      </c>
      <c r="M15" s="2">
        <v>1</v>
      </c>
      <c r="N15" s="2">
        <v>1</v>
      </c>
      <c r="O15" s="17" t="s">
        <v>87</v>
      </c>
      <c r="P15" s="6">
        <f>1/100%</f>
        <v>1</v>
      </c>
      <c r="Q15" s="2" t="s">
        <v>56</v>
      </c>
      <c r="R15" s="2" t="s">
        <v>85</v>
      </c>
      <c r="S15" s="2" t="s">
        <v>82</v>
      </c>
      <c r="T15" s="3">
        <v>44656</v>
      </c>
      <c r="U15" s="3">
        <v>44656</v>
      </c>
      <c r="V15" s="2" t="s">
        <v>83</v>
      </c>
    </row>
    <row r="16" spans="2:22" ht="68.25" customHeight="1" x14ac:dyDescent="0.25">
      <c r="B16" s="2">
        <v>2022</v>
      </c>
      <c r="C16" s="3">
        <v>44562</v>
      </c>
      <c r="D16" s="3">
        <v>44651</v>
      </c>
      <c r="E16" s="2" t="s">
        <v>84</v>
      </c>
      <c r="F16" s="2" t="s">
        <v>62</v>
      </c>
      <c r="G16" s="2" t="s">
        <v>67</v>
      </c>
      <c r="H16" s="2" t="s">
        <v>68</v>
      </c>
      <c r="I16" s="2" t="s">
        <v>73</v>
      </c>
      <c r="J16" s="2" t="s">
        <v>77</v>
      </c>
      <c r="K16" s="2" t="s">
        <v>78</v>
      </c>
      <c r="L16" s="7" t="s">
        <v>80</v>
      </c>
      <c r="M16" s="2">
        <v>3</v>
      </c>
      <c r="N16" s="2">
        <v>6</v>
      </c>
      <c r="O16" s="17" t="s">
        <v>87</v>
      </c>
      <c r="P16" s="6">
        <f>1/6</f>
        <v>0.16666666666666666</v>
      </c>
      <c r="Q16" s="2" t="s">
        <v>56</v>
      </c>
      <c r="R16" s="2" t="s">
        <v>85</v>
      </c>
      <c r="S16" s="2" t="s">
        <v>82</v>
      </c>
      <c r="T16" s="3">
        <v>44656</v>
      </c>
      <c r="U16" s="3">
        <v>44656</v>
      </c>
      <c r="V16" s="2" t="s">
        <v>83</v>
      </c>
    </row>
  </sheetData>
  <mergeCells count="5">
    <mergeCell ref="B10:V10"/>
    <mergeCell ref="E5:G5"/>
    <mergeCell ref="E6:G6"/>
    <mergeCell ref="B5:C5"/>
    <mergeCell ref="B6:C6"/>
  </mergeCells>
  <dataValidations count="1">
    <dataValidation type="list" allowBlank="1" showErrorMessage="1" sqref="Q12:Q205">
      <formula1>Hidden_115</formula1>
    </dataValidation>
  </dataValidations>
  <hyperlinks>
    <hyperlink ref="O12" r:id="rId1"/>
    <hyperlink ref="O13:O16" r:id="rId2" display="https://www.transparencia.zempoala.gob.mx/transparencia-69/06_indicadores_de_obj_y_result/2022-1-Salud-FICHA-SED.pdf"/>
  </hyperlinks>
  <pageMargins left="0.7" right="0.7" top="0.75" bottom="0.75" header="0.3" footer="0.3"/>
  <pageSetup orientation="portrait" horizontalDpi="1200" verticalDpi="1200" r:id="rId3"/>
  <webPublishItems count="2">
    <webPublishItem id="13382" divId="2022-1-Salud_13382" sourceType="printArea" destinationFile="C:\Users\armando\Desktop\A\Zempoala\transparencia-69\06_indicadores_de_obj_y_result\2022-1-Salud.htm"/>
    <webPublishItem id="32353" divId="2022-1-Salud_32353" sourceType="printArea" destinationFile="C:\Users\armando\Desktop\A\Zempoala\transparencia-69\06_indicadores_de_obj_y_result\2022-1-Salud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2022-04-22T18:49:57Z</dcterms:created>
  <dcterms:modified xsi:type="dcterms:W3CDTF">2022-10-09T15:48:20Z</dcterms:modified>
</cp:coreProperties>
</file>