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transparencia\xlsx\6\"/>
    </mc:Choice>
  </mc:AlternateContent>
  <xr:revisionPtr revIDLastSave="0" documentId="13_ncr:1_{C92BF76F-C804-4FD3-9022-7837846702A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Formatos'!$A$2:$W$18</definedName>
    <definedName name="Hidden_115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4" i="1"/>
  <c r="P13" i="1"/>
  <c r="P12" i="1"/>
  <c r="P15" i="1"/>
</calcChain>
</file>

<file path=xl/sharedStrings.xml><?xml version="1.0" encoding="utf-8"?>
<sst xmlns="http://schemas.openxmlformats.org/spreadsheetml/2006/main" count="130" uniqueCount="80">
  <si>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</si>
  <si>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</si>
  <si>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</si>
  <si>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</si>
  <si>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</si>
  <si>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</si>
  <si>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</si>
  <si>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</si>
  <si>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</si>
  <si>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</si>
  <si>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</si>
  <si>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</si>
  <si>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</si>
  <si>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</si>
  <si>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</si>
  <si>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</si>
  <si>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</si>
  <si>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</si>
  <si>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</si>
  <si>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</si>
  <si>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</si>
  <si>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</si>
  <si>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</si>
  <si>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</si>
  <si>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</si>
  <si>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</si>
  <si>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</si>
  <si>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</si>
  <si>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</si>
  <si>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</si>
  <si>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</si>
  <si>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</si>
  <si>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</si>
  <si>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</si>
  <si>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</si>
  <si>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</si>
  <si>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</si>
  <si>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</si>
  <si>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</si>
  <si>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</si>
  <si>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</si>
  <si>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</si>
  <si>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</si>
  <si>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</si>
  <si>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</si>
  <si>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</si>
  <si>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</si>
  <si>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</si>
  <si>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</si>
  <si>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</si>
  <si>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</si>
  <si>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</si>
  <si>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</si>
  <si>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</si>
  <si>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 xml:space="preserve">Programa Operativo Anual Sistema de Protección Integral de Niñas, Niños y Adolescentes </t>
  </si>
  <si>
    <t>I.Garantizar que los derechos a la vida, de prioridad, al desarrollo, a la identidad, a vivir en condiciones de bienestar, a la vida libre de violencia, a la salud y seguridad social; se cumplan de acuerdo a las leyes que amparan y protegen a las niñas, niños y adolescentes.</t>
  </si>
  <si>
    <t xml:space="preserve"> % de promoción y difusión de los Derechos de los Niñas, Niños y Adolescentes poniendo a alcance SIPINNA cerca de ti.</t>
  </si>
  <si>
    <t>Ascendente</t>
  </si>
  <si>
    <t>Mide el número de Promoción y difusión de los Derechos de los Niñas, Niños y Adolescentes</t>
  </si>
  <si>
    <t xml:space="preserve"> % de promoción y difusión de los Derechos de los Niñas, Niños y Adolescentes poniendo a alcance SIPINNA cerca de ti / las metas programadas </t>
  </si>
  <si>
    <t>Porcentaje</t>
  </si>
  <si>
    <t xml:space="preserve">Trimestral </t>
  </si>
  <si>
    <t>Programa Operativo Anual de SIPINNA</t>
  </si>
  <si>
    <t>Sistema de Protección de Niñas, Niños y Adolescentes</t>
  </si>
  <si>
    <t>Para el periodo que se informa no se tienene metas ajustadas.</t>
  </si>
  <si>
    <t>II.Generar un protocolo correspondiente para implementar estrategias que permitan canalizar a Niñas, Niños y Adolescentes que así lo requieran a distintas áreas competentes</t>
  </si>
  <si>
    <t>% de canalizaciones a otras áreas de la administración que contribuyeron a salvaguardar y proteger los derechos de las niñas, niños y adolescentes</t>
  </si>
  <si>
    <t>Descendente</t>
  </si>
  <si>
    <t>Mide el número de canalizaciones a otras áreas de la administración que contribuyeron a salvaguardar y proteger los derechos de las niñas, niños y adolescentes</t>
  </si>
  <si>
    <t xml:space="preserve">% de canalizaciones a otras áreas de la administración que contribuyeron a salvaguardar y proteger los derechos de las niñas, niños y adolescentes / las metas programadas </t>
  </si>
  <si>
    <t>III.Crear diferentes actividades que permitan disminuir los niveles de violencia, desigualdad y discriminación, así como actividades que logren promover los derechos de las niñas, niños y adolescentes, así como visita a espacios recreativos.</t>
  </si>
  <si>
    <t>% de participación en conferencias, talleres, platicas y campañas, realizadas por SIPINNA.</t>
  </si>
  <si>
    <t xml:space="preserve">Mide el número de participación en conferencias, talleres, platicas y campañas realizadas por SIPINNA </t>
  </si>
  <si>
    <t xml:space="preserve">% de participación en conferencias, talleres, platicas y campañas, realizadas por SIPINNA / las metas programadas </t>
  </si>
  <si>
    <t xml:space="preserve">% de platicas y conferencias con especialistas de SIPINNA Estatal </t>
  </si>
  <si>
    <t xml:space="preserve">Mide el número de talleres, platicas y conferencias con especialistas de SIPINNA Estatal </t>
  </si>
  <si>
    <t xml:space="preserve">% de platicas y conferencias con especialistas de SIPINNA Estatal / las metas programadas </t>
  </si>
  <si>
    <t>% de actividades interactivas realizadas para niñas, niños y adolescentes</t>
  </si>
  <si>
    <t xml:space="preserve">Mide el número de  actividades interactivas realizadas para niñas, niños y adolescentes </t>
  </si>
  <si>
    <t xml:space="preserve">% de actividades interactivas realizadas para niñas, niños y adolescentes / las metas programadas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</si>
</sst>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6"/>
  <sheetViews>
    <sheetView tabSelected="1" topLeftCell="A2" zoomScaleNormal="10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4" width="24.85546875" style="1" customWidth="1"/>
    <col min="5" max="6" width="74.42578125" style="1" customWidth="1"/>
    <col min="7" max="7" width="58.85546875" style="1" customWidth="1"/>
    <col min="8" max="8" width="20" style="1" bestFit="1" customWidth="1"/>
    <col min="9" max="10" width="72.7109375" style="1" customWidth="1"/>
    <col min="11" max="17" width="20.42578125" style="1" customWidth="1"/>
    <col min="18" max="19" width="53.28515625" style="1" customWidth="1"/>
    <col min="20" max="20" width="20" style="1" bestFit="1" customWidth="1"/>
    <col min="21" max="21" width="41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36.75" customHeight="1" x14ac:dyDescent="0.25">
      <c r="B6" s="6" t="s">
        <v>4</v>
      </c>
      <c r="C6" s="6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60" x14ac:dyDescent="0.25">
      <c r="B12" s="3">
        <v>2024</v>
      </c>
      <c r="C12" s="4">
        <v>45292</v>
      </c>
      <c r="D12" s="4">
        <v>45382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 t="s">
        <v>61</v>
      </c>
      <c r="M12" s="3">
        <v>10</v>
      </c>
      <c r="N12" s="3">
        <v>15</v>
      </c>
      <c r="O12" s="3"/>
      <c r="P12" s="5">
        <f>(1+2+2)/15</f>
        <v>0.33333333333333331</v>
      </c>
      <c r="Q12" s="3" t="s">
        <v>57</v>
      </c>
      <c r="R12" s="3" t="s">
        <v>62</v>
      </c>
      <c r="S12" s="3" t="s">
        <v>63</v>
      </c>
      <c r="T12" s="4">
        <v>45397</v>
      </c>
      <c r="U12" s="3" t="s">
        <v>64</v>
      </c>
    </row>
    <row r="13" spans="2:21" ht="45" x14ac:dyDescent="0.25">
      <c r="B13" s="3">
        <v>2024</v>
      </c>
      <c r="C13" s="4">
        <v>45292</v>
      </c>
      <c r="D13" s="4">
        <v>45382</v>
      </c>
      <c r="E13" s="3" t="s">
        <v>54</v>
      </c>
      <c r="F13" s="3" t="s">
        <v>65</v>
      </c>
      <c r="G13" s="3" t="s">
        <v>66</v>
      </c>
      <c r="H13" s="3" t="s">
        <v>67</v>
      </c>
      <c r="I13" s="3" t="s">
        <v>68</v>
      </c>
      <c r="J13" s="3" t="s">
        <v>69</v>
      </c>
      <c r="K13" s="3" t="s">
        <v>60</v>
      </c>
      <c r="L13" s="3" t="s">
        <v>61</v>
      </c>
      <c r="M13" s="3">
        <v>10</v>
      </c>
      <c r="N13" s="3">
        <v>8</v>
      </c>
      <c r="O13" s="3"/>
      <c r="P13" s="5">
        <f>(0+2+2)/8</f>
        <v>0.5</v>
      </c>
      <c r="Q13" s="3" t="s">
        <v>67</v>
      </c>
      <c r="R13" s="3" t="s">
        <v>62</v>
      </c>
      <c r="S13" s="3" t="s">
        <v>63</v>
      </c>
      <c r="T13" s="4">
        <v>45397</v>
      </c>
      <c r="U13" s="3" t="s">
        <v>64</v>
      </c>
    </row>
    <row r="14" spans="2:21" ht="60" x14ac:dyDescent="0.25">
      <c r="B14" s="3">
        <v>2024</v>
      </c>
      <c r="C14" s="4">
        <v>45292</v>
      </c>
      <c r="D14" s="4">
        <v>45382</v>
      </c>
      <c r="E14" s="3" t="s">
        <v>54</v>
      </c>
      <c r="F14" s="3" t="s">
        <v>70</v>
      </c>
      <c r="G14" s="3" t="s">
        <v>71</v>
      </c>
      <c r="H14" s="3" t="s">
        <v>57</v>
      </c>
      <c r="I14" s="3" t="s">
        <v>72</v>
      </c>
      <c r="J14" s="3" t="s">
        <v>73</v>
      </c>
      <c r="K14" s="3" t="s">
        <v>60</v>
      </c>
      <c r="L14" s="3" t="s">
        <v>61</v>
      </c>
      <c r="M14" s="3">
        <v>10</v>
      </c>
      <c r="N14" s="3">
        <v>10</v>
      </c>
      <c r="O14" s="3"/>
      <c r="P14" s="5">
        <f>(1+2+0)/10</f>
        <v>0.3</v>
      </c>
      <c r="Q14" s="3" t="s">
        <v>57</v>
      </c>
      <c r="R14" s="3" t="s">
        <v>62</v>
      </c>
      <c r="S14" s="3" t="s">
        <v>63</v>
      </c>
      <c r="T14" s="4">
        <v>45397</v>
      </c>
      <c r="U14" s="3" t="s">
        <v>64</v>
      </c>
    </row>
    <row r="15" spans="2:21" ht="60" x14ac:dyDescent="0.25">
      <c r="B15" s="3">
        <v>2024</v>
      </c>
      <c r="C15" s="4">
        <v>45292</v>
      </c>
      <c r="D15" s="4">
        <v>45382</v>
      </c>
      <c r="E15" s="3" t="s">
        <v>54</v>
      </c>
      <c r="F15" s="3" t="s">
        <v>70</v>
      </c>
      <c r="G15" s="3" t="s">
        <v>74</v>
      </c>
      <c r="H15" s="3" t="s">
        <v>57</v>
      </c>
      <c r="I15" s="3" t="s">
        <v>75</v>
      </c>
      <c r="J15" s="3" t="s">
        <v>76</v>
      </c>
      <c r="K15" s="3" t="s">
        <v>60</v>
      </c>
      <c r="L15" s="3" t="s">
        <v>61</v>
      </c>
      <c r="M15" s="3">
        <v>10</v>
      </c>
      <c r="N15" s="3">
        <v>10</v>
      </c>
      <c r="O15" s="3"/>
      <c r="P15" s="5">
        <f>(0+0+1)/10</f>
        <v>0.1</v>
      </c>
      <c r="Q15" s="3" t="s">
        <v>57</v>
      </c>
      <c r="R15" s="3" t="s">
        <v>62</v>
      </c>
      <c r="S15" s="3" t="s">
        <v>63</v>
      </c>
      <c r="T15" s="4">
        <v>45397</v>
      </c>
      <c r="U15" s="3" t="s">
        <v>64</v>
      </c>
    </row>
    <row r="16" spans="2:21" ht="60" x14ac:dyDescent="0.25">
      <c r="B16" s="3">
        <v>2024</v>
      </c>
      <c r="C16" s="4">
        <v>45292</v>
      </c>
      <c r="D16" s="4">
        <v>45382</v>
      </c>
      <c r="E16" s="3" t="s">
        <v>54</v>
      </c>
      <c r="F16" s="3" t="s">
        <v>70</v>
      </c>
      <c r="G16" s="3" t="s">
        <v>77</v>
      </c>
      <c r="H16" s="3" t="s">
        <v>57</v>
      </c>
      <c r="I16" s="3" t="s">
        <v>78</v>
      </c>
      <c r="J16" s="3" t="s">
        <v>79</v>
      </c>
      <c r="K16" s="3" t="s">
        <v>60</v>
      </c>
      <c r="L16" s="3" t="s">
        <v>61</v>
      </c>
      <c r="M16" s="3">
        <v>10</v>
      </c>
      <c r="N16" s="3">
        <v>7</v>
      </c>
      <c r="O16" s="3"/>
      <c r="P16" s="5">
        <f>(0+2+1)/7</f>
        <v>0.42857142857142855</v>
      </c>
      <c r="Q16" s="3" t="s">
        <v>57</v>
      </c>
      <c r="R16" s="3" t="s">
        <v>62</v>
      </c>
      <c r="S16" s="3" t="s">
        <v>63</v>
      </c>
      <c r="T16" s="4">
        <v>45397</v>
      </c>
      <c r="U16" s="3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Q17:Q204" xr:uid="{00000000-0002-0000-0000-000000000000}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619" divId="2024-1_23619" sourceType="printArea" destinationFile="E:\Zempoala\transparencia-69\06_indicadores_de_obj_y_result\SIPINN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s="2" t="s">
        <v>57</v>
      </c>
    </row>
    <row r="2" spans="1:1" x14ac:dyDescent="0.25">
      <c r="A2" s="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dcterms:created xsi:type="dcterms:W3CDTF">2024-04-24T15:57:43Z</dcterms:created>
  <dcterms:modified xsi:type="dcterms:W3CDTF">2024-10-15T03:26:26Z</dcterms:modified>
  <cp:category/>
  <cp:contentStatus/>
</cp:coreProperties>
</file>