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6\"/>
    </mc:Choice>
  </mc:AlternateContent>
  <xr:revisionPtr revIDLastSave="0" documentId="13_ncr:1_{6715FD34-FB92-4EEA-8182-CE1CB9FBA1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O9" i="1"/>
  <c r="O8" i="1"/>
</calcChain>
</file>

<file path=xl/sharedStrings.xml><?xml version="1.0" encoding="utf-8"?>
<sst xmlns="http://schemas.openxmlformats.org/spreadsheetml/2006/main" count="106" uniqueCount="75">
  <si>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</si>
  <si>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</si>
  <si>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</si>
  <si>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</si>
  <si>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</si>
  <si>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</si>
  <si>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</si>
  <si>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</si>
  <si>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</si>
  <si>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</si>
  <si>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</si>
  <si>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</si>
  <si>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</si>
  <si>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</si>
  <si>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</si>
  <si>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</si>
  <si>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</si>
  <si>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</si>
  <si>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</si>
  <si>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</si>
  <si>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</si>
  <si>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</si>
  <si>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</si>
  <si>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</si>
  <si>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</si>
  <si>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</si>
  <si>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</si>
  <si>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</si>
  <si>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</si>
  <si>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</si>
  <si>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</si>
  <si>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</si>
  <si>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</si>
  <si>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</si>
  <si>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</si>
  <si>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</si>
  <si>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</si>
  <si>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</si>
  <si>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</si>
  <si>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</si>
  <si>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</si>
  <si>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</si>
  <si>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</si>
  <si>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</si>
  <si>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</si>
  <si>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</si>
  <si>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</si>
  <si>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</si>
  <si>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</si>
  <si>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</si>
  <si>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</si>
  <si>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</si>
  <si>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</si>
  <si>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</si>
  <si>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</si>
  <si>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</si>
  <si>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I.- Gestionar los recursos necesarios para la habilitación, rehabilitación y mantenimiento constante de espacios deportivos que satisfagan las necesidades de los habitantes.</t>
  </si>
  <si>
    <t xml:space="preserve">% Impulsar entre los habitantes del municipio programas de rehabilitación, mantenimiento y conservación de infraestructura deportiva, con la participación de asociaciones, organizaciones, instituciones educativas, vecinos y padres de familia. </t>
  </si>
  <si>
    <t xml:space="preserve">Eficiencia </t>
  </si>
  <si>
    <t xml:space="preserve"> Impulsar entre los habitantes del municipio programas de rehabilitación, mantenimiento y conservación de infraestructura deportiva, con la participación de asociaciones, organizaciones, instituciones educativas, vecinos y padres de famili</t>
  </si>
  <si>
    <t xml:space="preserve">Porcentaje </t>
  </si>
  <si>
    <t xml:space="preserve">Trimestral </t>
  </si>
  <si>
    <t>Programa Operativo Anual Concejo Municipal del Deporte</t>
  </si>
  <si>
    <t>Concejo Municipal del Deporte</t>
  </si>
  <si>
    <t xml:space="preserve">Al periodo  que se informa aun no hay metas ajustadas en su caso </t>
  </si>
  <si>
    <t>II.- Acercar a la comunidad a nuestros espacios con la creación de programas deportivos de diversas disciplinas, así como actividades recreativas, torneos, ligas, escolares y actividades incluyentes.</t>
  </si>
  <si>
    <t xml:space="preserve">% Fortalecer la actividad deportiva con acciones de mayor cobertura comunitaria, organización de torneos entre localidades, reconocimientos y estímulos a la práctica deportiva. </t>
  </si>
  <si>
    <t xml:space="preserve"> Fortalecer la actividad deportiva con acciones de mayor cobertura comunitaria, organización de torneos entre localidades, reconocimientos y estímulos a la práctica deportiva. </t>
  </si>
  <si>
    <t>Bimestral</t>
  </si>
  <si>
    <t>III.- Atraer eventos deportivos que den proyección a Zempoala en los ámbitos culturales y turísticos.</t>
  </si>
  <si>
    <t>% Generar eventos masivos de impacto para el acercamiento a deportistas de diferentes disciplinas al Municipio.</t>
  </si>
  <si>
    <t>Generar eventos masivos de impacto para el acercamiento a deportistas de diferentes disciplinas al Municipio.</t>
  </si>
  <si>
    <t>%  programas de rehabilitación, mantenimiento y conservación de infraestructura deportiva / %  programas de rehabilitación, mantenimiento y conservación de infraestructura deportiva  *100</t>
  </si>
  <si>
    <t xml:space="preserve"> %  acciones de mayor cobertura comunitaria, /%  acciones de mayor cobertura comunitaria,  *100</t>
  </si>
  <si>
    <t>%  eventos masivos de impacto de diferentes disciplinas al Municipio. / % eventos masivos de impacto de diferentes disciplinas al Municipio.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</si>
</sst>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RMIGA-02\Downloads\a69_f5%20COMUDE%201ER%20TRIM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zoomScale="70" zoomScaleNormal="70" workbookViewId="0">
      <selection activeCell="G3" sqref="G3:T3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32" customWidth="1"/>
    <col min="7" max="7" width="20" bestFit="1" customWidth="1"/>
    <col min="8" max="8" width="68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41.28515625" customWidth="1"/>
  </cols>
  <sheetData>
    <row r="1" spans="1:2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8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11" t="s">
        <v>6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3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 s="2">
        <v>2024</v>
      </c>
      <c r="B8" s="3">
        <v>45474</v>
      </c>
      <c r="C8" s="3">
        <v>45565</v>
      </c>
      <c r="D8" s="2" t="s">
        <v>62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72</v>
      </c>
      <c r="J8" s="2" t="s">
        <v>60</v>
      </c>
      <c r="K8" s="2" t="s">
        <v>61</v>
      </c>
      <c r="L8" s="2">
        <v>580</v>
      </c>
      <c r="M8" s="2">
        <v>576</v>
      </c>
      <c r="N8" s="2"/>
      <c r="O8" s="4">
        <f>(25+40+40+30+45+40+30+25+25)/576</f>
        <v>0.52083333333333337</v>
      </c>
      <c r="P8" s="2" t="s">
        <v>54</v>
      </c>
      <c r="Q8" s="2" t="s">
        <v>62</v>
      </c>
      <c r="R8" s="2" t="s">
        <v>63</v>
      </c>
      <c r="S8" s="3">
        <v>45576</v>
      </c>
      <c r="T8" s="2" t="s">
        <v>64</v>
      </c>
    </row>
    <row r="9" spans="1:20" ht="105" x14ac:dyDescent="0.25">
      <c r="A9" s="2">
        <v>2024</v>
      </c>
      <c r="B9" s="3">
        <v>45474</v>
      </c>
      <c r="C9" s="3">
        <v>45565</v>
      </c>
      <c r="D9" s="2" t="s">
        <v>62</v>
      </c>
      <c r="E9" s="2" t="s">
        <v>65</v>
      </c>
      <c r="F9" s="2" t="s">
        <v>66</v>
      </c>
      <c r="G9" s="2" t="s">
        <v>58</v>
      </c>
      <c r="H9" s="2" t="s">
        <v>67</v>
      </c>
      <c r="I9" s="2" t="s">
        <v>73</v>
      </c>
      <c r="J9" s="2" t="s">
        <v>60</v>
      </c>
      <c r="K9" s="2" t="s">
        <v>68</v>
      </c>
      <c r="L9" s="2">
        <v>150</v>
      </c>
      <c r="M9" s="2">
        <v>170</v>
      </c>
      <c r="N9" s="2"/>
      <c r="O9" s="4">
        <f>(20+15+10+10+5+10+15+15+10)/170</f>
        <v>0.6470588235294118</v>
      </c>
      <c r="P9" s="2" t="s">
        <v>54</v>
      </c>
      <c r="Q9" s="2" t="s">
        <v>62</v>
      </c>
      <c r="R9" s="2" t="s">
        <v>63</v>
      </c>
      <c r="S9" s="3">
        <v>45576</v>
      </c>
      <c r="T9" s="2" t="s">
        <v>64</v>
      </c>
    </row>
    <row r="10" spans="1:20" ht="75" x14ac:dyDescent="0.25">
      <c r="A10" s="2">
        <v>2024</v>
      </c>
      <c r="B10" s="3">
        <v>45474</v>
      </c>
      <c r="C10" s="3">
        <v>45565</v>
      </c>
      <c r="D10" s="2" t="s">
        <v>62</v>
      </c>
      <c r="E10" s="2" t="s">
        <v>69</v>
      </c>
      <c r="F10" s="2" t="s">
        <v>70</v>
      </c>
      <c r="G10" s="2" t="s">
        <v>58</v>
      </c>
      <c r="H10" s="2" t="s">
        <v>71</v>
      </c>
      <c r="I10" s="2" t="s">
        <v>74</v>
      </c>
      <c r="J10" s="2" t="s">
        <v>60</v>
      </c>
      <c r="K10" s="2" t="s">
        <v>61</v>
      </c>
      <c r="L10" s="2">
        <v>10</v>
      </c>
      <c r="M10" s="2">
        <v>10</v>
      </c>
      <c r="N10" s="2"/>
      <c r="O10" s="4">
        <f>(1+0+1+2+1+0+1+1+1)/10</f>
        <v>0.8</v>
      </c>
      <c r="P10" s="2" t="s">
        <v>54</v>
      </c>
      <c r="Q10" s="2" t="s">
        <v>62</v>
      </c>
      <c r="R10" s="2" t="s">
        <v>63</v>
      </c>
      <c r="S10" s="3">
        <v>45576</v>
      </c>
      <c r="T10" s="2" t="s">
        <v>64</v>
      </c>
    </row>
  </sheetData>
  <mergeCells count="7">
    <mergeCell ref="A6:T6"/>
    <mergeCell ref="A2:C2"/>
    <mergeCell ref="D2:F2"/>
    <mergeCell ref="A3:C3"/>
    <mergeCell ref="D3:F3"/>
    <mergeCell ref="G2:T2"/>
    <mergeCell ref="G3:T3"/>
  </mergeCells>
  <dataValidations count="2">
    <dataValidation type="list" allowBlank="1" showErrorMessage="1" sqref="P11:P201" xr:uid="{00000000-0002-0000-0000-000000000000}">
      <formula1>Hidden_115</formula1>
    </dataValidation>
    <dataValidation type="list" allowBlank="1" showErrorMessage="1" sqref="P8:P10" xr:uid="{00000000-0002-0000-0000-000001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roa</cp:lastModifiedBy>
  <dcterms:created xsi:type="dcterms:W3CDTF">2024-07-01T18:22:21Z</dcterms:created>
  <dcterms:modified xsi:type="dcterms:W3CDTF">2024-11-26T19:43:31Z</dcterms:modified>
</cp:coreProperties>
</file>