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Nueva carpeta\FRACCIONES 3ER TRIMESTRE SECRETARÍA GENERAL\"/>
    </mc:Choice>
  </mc:AlternateContent>
  <xr:revisionPtr revIDLastSave="0" documentId="13_ncr:1_{C46527DB-7DCD-4578-BFD6-96F725282563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<sst xmlns="http://schemas.openxmlformats.org/spreadsheetml/2006/main" count="143" uniqueCount="86">
  <si>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</si>
  <si>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</si>
  <si>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</si>
  <si>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</si>
  <si>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</si>
  <si>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</si>
  <si>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</si>
  <si>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</si>
  <si>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</si>
  <si>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</si>
  <si>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</si>
  <si>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</si>
  <si>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</si>
  <si>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</si>
  <si>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</si>
  <si>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</si>
  <si>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</si>
  <si>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</si>
  <si>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</si>
  <si>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</si>
  <si>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</si>
  <si>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</si>
  <si>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</si>
  <si>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</si>
  <si>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</si>
  <si>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</si>
  <si>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</si>
  <si>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</si>
  <si>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</si>
  <si>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</si>
  <si>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</si>
  <si>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</si>
  <si>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</si>
  <si>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</si>
  <si>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</si>
  <si>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</si>
  <si>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</si>
  <si>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</si>
  <si>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</si>
  <si>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</si>
  <si>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</si>
  <si>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</si>
  <si>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</si>
  <si>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</si>
  <si>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</si>
  <si>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</si>
  <si>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</si>
  <si>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</si>
  <si>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</si>
  <si>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</si>
  <si>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</si>
  <si>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</si>
  <si>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</si>
  <si>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</si>
  <si>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</si>
  <si>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Trimestre</t>
  </si>
  <si>
    <t>II.- Lograr el control de los documentos oficiales del Ayuntamiento y de la administracion pública municipal.</t>
  </si>
  <si>
    <t>% de sesiones de cabildo y las que surjan durante el ejercicio 2024</t>
  </si>
  <si>
    <t>% de acciones que permiten el registro de documentos oficiales del Ayuntamiento y de la administración municipal.</t>
  </si>
  <si>
    <t>Eficacia</t>
  </si>
  <si>
    <t>% de sesiones de cabildo y las que surjan durante el ejercicio 2024.</t>
  </si>
  <si>
    <t>% de acciones que permiten el registro de documentos oficiales del Ayuntamiento y de la admnistracion pública municipal.</t>
  </si>
  <si>
    <t>III.- Difundir y aplicar las disposiciones municipales de observancia general</t>
  </si>
  <si>
    <t>IV.- Coordinar administrativamente los acuerdos del Gobierno Municipal.</t>
  </si>
  <si>
    <t>V.- Contar con un registro de la atención adecuada eficiente y eficaz de las solicitudes ciudadanas.</t>
  </si>
  <si>
    <t>VI.- Fortalecer la Participacion Ciudadana en todo el Municipio.</t>
  </si>
  <si>
    <t>VII.- Cumplir con la realización y protocolo de eventos oficiales y de convivencia comunitaria en preservación de las tradiciones.</t>
  </si>
  <si>
    <t>% de difusión e instalaciones de disposiciones de observancia general en las 32 comunidades.</t>
  </si>
  <si>
    <t>% de seguimiento a los acuerdos del Gobierno Municipal programados para su atención en el 2024.</t>
  </si>
  <si>
    <t>% de registro adecuado a los 10 tipos de constancias solicitadas y cumplimiento de las necesidades expresadas por los ciudadanos.</t>
  </si>
  <si>
    <t>% de atención a los 83 Delegados del Municipio.</t>
  </si>
  <si>
    <t>% de eventos oficiales y de convivencia comunitaria en preservación de las tradiciones y cultura civica.</t>
  </si>
  <si>
    <t>I.- Cumplir con las celebración de las sesiones de cabildo requeridas durante el año.</t>
  </si>
  <si>
    <t>% de difucion e instalación de disposiciones de observancia general en las 32 comunidades.</t>
  </si>
  <si>
    <t>% de seguimientos a los acuerdos del Gobierno Municipal, programados para su atención en el 2024</t>
  </si>
  <si>
    <t>% de registro adecuado de los 10 tipos de constancias solicitadas y cumplimiento de las necesidades expresadas por los ciudadanos.</t>
  </si>
  <si>
    <t>% de eventos oficiales y de convivencia comunitaria en preservación de las tradiciones y cultura cívica.</t>
  </si>
  <si>
    <t>% de sesiones de cabildo y las que surjan durante el ejercicio 2024/ el % de sesiones de cabildo y las que surjan durante el ejercicio 2024 * 100</t>
  </si>
  <si>
    <t>% de acciones que permiten el registro de documentos oficiales del Ayuntamiento y de la administración pública municipal.</t>
  </si>
  <si>
    <t>% de difusíon e instalación de disposiciones de observancia general en las 32 comunidades.</t>
  </si>
  <si>
    <t xml:space="preserve">% de seguimiento a los acuerdos del Gobierno Municipal programados para su atencion en el 2024. </t>
  </si>
  <si>
    <t>% de registro adecuado de los tipos de constancias solicitadas y cumplimiento de las necesidades expresadas por los ciudadanos.</t>
  </si>
  <si>
    <t>% de atencion a los 83 Delegados del Municipio.</t>
  </si>
  <si>
    <t>Programa Operativo Anual de Secretaria General Municipal</t>
  </si>
  <si>
    <t>Secretaria General Municipal</t>
  </si>
  <si>
    <t>En este perido no se tiene ajuste de metas, por lo cual no se llena el campo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</si>
</sst>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D2" zoomScale="78" zoomScaleNormal="78" workbookViewId="0">
      <selection activeCell="G2" sqref="G2:S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0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4" customFormat="1" hidden="1" x14ac:dyDescent="0.25">
      <c r="A3" s="3"/>
      <c r="D3" s="3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4.45" customHeight="1" x14ac:dyDescent="0.25">
      <c r="A4" s="9" t="s">
        <v>4</v>
      </c>
      <c r="B4" s="8"/>
      <c r="C4" s="8"/>
      <c r="D4" s="9" t="s">
        <v>5</v>
      </c>
      <c r="E4" s="8"/>
      <c r="F4" s="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7</v>
      </c>
      <c r="G5" t="s">
        <v>9</v>
      </c>
      <c r="H5" t="s">
        <v>9</v>
      </c>
      <c r="I5" t="s">
        <v>7</v>
      </c>
      <c r="J5" t="s">
        <v>7</v>
      </c>
      <c r="K5" t="s">
        <v>7</v>
      </c>
      <c r="L5" t="s">
        <v>9</v>
      </c>
      <c r="M5" t="s">
        <v>9</v>
      </c>
      <c r="N5" t="s">
        <v>9</v>
      </c>
      <c r="O5" t="s">
        <v>10</v>
      </c>
      <c r="P5" t="s">
        <v>9</v>
      </c>
      <c r="Q5" t="s">
        <v>9</v>
      </c>
      <c r="R5" t="s">
        <v>11</v>
      </c>
      <c r="S5" t="s">
        <v>12</v>
      </c>
    </row>
    <row r="6" spans="1:1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</row>
    <row r="7" spans="1:19" x14ac:dyDescent="0.25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6.25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46</v>
      </c>
      <c r="O8" s="1" t="s">
        <v>47</v>
      </c>
      <c r="P8" s="1" t="s">
        <v>48</v>
      </c>
      <c r="Q8" s="1" t="s">
        <v>49</v>
      </c>
      <c r="R8" s="1" t="s">
        <v>50</v>
      </c>
      <c r="S8" s="1" t="s">
        <v>51</v>
      </c>
    </row>
    <row r="9" spans="1:19" ht="165" x14ac:dyDescent="0.25">
      <c r="A9" s="2">
        <v>2024</v>
      </c>
      <c r="B9" s="5">
        <v>45474</v>
      </c>
      <c r="C9" s="5">
        <v>45565</v>
      </c>
      <c r="D9" s="2" t="s">
        <v>72</v>
      </c>
      <c r="E9" s="2" t="s">
        <v>57</v>
      </c>
      <c r="F9" s="2" t="s">
        <v>59</v>
      </c>
      <c r="G9" s="2" t="s">
        <v>60</v>
      </c>
      <c r="H9" s="2" t="s">
        <v>77</v>
      </c>
      <c r="I9" s="2" t="s">
        <v>54</v>
      </c>
      <c r="J9" s="2" t="s">
        <v>55</v>
      </c>
      <c r="K9" s="2">
        <v>35</v>
      </c>
      <c r="L9" s="2">
        <v>42</v>
      </c>
      <c r="M9" s="6">
        <f>(4+4+7)/42</f>
        <v>0.35714285714285715</v>
      </c>
      <c r="N9" s="2"/>
      <c r="O9" s="2" t="s">
        <v>52</v>
      </c>
      <c r="P9" s="2" t="s">
        <v>83</v>
      </c>
      <c r="Q9" s="2" t="s">
        <v>84</v>
      </c>
      <c r="R9" s="5">
        <v>45582</v>
      </c>
      <c r="S9" s="2" t="s">
        <v>85</v>
      </c>
    </row>
    <row r="10" spans="1:19" ht="150" x14ac:dyDescent="0.25">
      <c r="A10" s="2">
        <v>2024</v>
      </c>
      <c r="B10" s="5">
        <v>45474</v>
      </c>
      <c r="C10" s="5">
        <v>45565</v>
      </c>
      <c r="D10" s="2" t="s">
        <v>56</v>
      </c>
      <c r="E10" s="2" t="s">
        <v>58</v>
      </c>
      <c r="F10" s="2" t="s">
        <v>59</v>
      </c>
      <c r="G10" s="2" t="s">
        <v>61</v>
      </c>
      <c r="H10" s="2" t="s">
        <v>78</v>
      </c>
      <c r="I10" s="2" t="s">
        <v>54</v>
      </c>
      <c r="J10" s="2" t="s">
        <v>55</v>
      </c>
      <c r="K10" s="2">
        <v>3</v>
      </c>
      <c r="L10" s="2">
        <v>3</v>
      </c>
      <c r="M10" s="6">
        <f>(3/3)</f>
        <v>1</v>
      </c>
      <c r="N10" s="2"/>
      <c r="O10" s="2" t="s">
        <v>52</v>
      </c>
      <c r="P10" s="2" t="s">
        <v>83</v>
      </c>
      <c r="Q10" s="2" t="s">
        <v>84</v>
      </c>
      <c r="R10" s="5">
        <v>45582</v>
      </c>
      <c r="S10" s="2" t="s">
        <v>85</v>
      </c>
    </row>
    <row r="11" spans="1:19" ht="90" x14ac:dyDescent="0.25">
      <c r="A11" s="2">
        <v>2024</v>
      </c>
      <c r="B11" s="5">
        <v>45474</v>
      </c>
      <c r="C11" s="5">
        <v>45565</v>
      </c>
      <c r="D11" s="2" t="s">
        <v>62</v>
      </c>
      <c r="E11" s="2" t="s">
        <v>67</v>
      </c>
      <c r="F11" s="2" t="s">
        <v>59</v>
      </c>
      <c r="G11" s="2" t="s">
        <v>73</v>
      </c>
      <c r="H11" s="2" t="s">
        <v>79</v>
      </c>
      <c r="I11" s="2" t="s">
        <v>54</v>
      </c>
      <c r="J11" s="2" t="s">
        <v>55</v>
      </c>
      <c r="K11" s="2">
        <v>32</v>
      </c>
      <c r="L11" s="2">
        <v>32</v>
      </c>
      <c r="M11" s="6">
        <f>(2+2+3)/32</f>
        <v>0.21875</v>
      </c>
      <c r="N11" s="2"/>
      <c r="O11" s="2" t="s">
        <v>52</v>
      </c>
      <c r="P11" s="2" t="s">
        <v>83</v>
      </c>
      <c r="Q11" s="2" t="s">
        <v>84</v>
      </c>
      <c r="R11" s="5">
        <v>45582</v>
      </c>
      <c r="S11" s="2" t="s">
        <v>85</v>
      </c>
    </row>
    <row r="12" spans="1:19" ht="75" x14ac:dyDescent="0.25">
      <c r="A12" s="2">
        <v>2024</v>
      </c>
      <c r="B12" s="5">
        <v>45474</v>
      </c>
      <c r="C12" s="5">
        <v>45565</v>
      </c>
      <c r="D12" s="2" t="s">
        <v>63</v>
      </c>
      <c r="E12" s="2" t="s">
        <v>68</v>
      </c>
      <c r="F12" s="2" t="s">
        <v>59</v>
      </c>
      <c r="G12" s="2" t="s">
        <v>74</v>
      </c>
      <c r="H12" s="2"/>
      <c r="I12" s="2" t="s">
        <v>54</v>
      </c>
      <c r="J12" s="2" t="s">
        <v>55</v>
      </c>
      <c r="K12" s="2">
        <v>30</v>
      </c>
      <c r="L12" s="2">
        <v>35</v>
      </c>
      <c r="M12" s="6">
        <f>(3+3+3)/35</f>
        <v>0.25714285714285712</v>
      </c>
      <c r="N12" s="2"/>
      <c r="O12" s="2" t="s">
        <v>52</v>
      </c>
      <c r="P12" s="2" t="s">
        <v>83</v>
      </c>
      <c r="Q12" s="2" t="s">
        <v>84</v>
      </c>
      <c r="R12" s="5">
        <v>45582</v>
      </c>
      <c r="S12" s="2" t="s">
        <v>85</v>
      </c>
    </row>
    <row r="13" spans="1:19" ht="120" x14ac:dyDescent="0.25">
      <c r="A13" s="2">
        <v>2024</v>
      </c>
      <c r="B13" s="5">
        <v>45474</v>
      </c>
      <c r="C13" s="5">
        <v>45565</v>
      </c>
      <c r="D13" s="2" t="s">
        <v>64</v>
      </c>
      <c r="E13" s="2" t="s">
        <v>69</v>
      </c>
      <c r="F13" s="2" t="s">
        <v>59</v>
      </c>
      <c r="G13" s="2" t="s">
        <v>75</v>
      </c>
      <c r="H13" s="2" t="s">
        <v>80</v>
      </c>
      <c r="I13" s="2" t="s">
        <v>54</v>
      </c>
      <c r="J13" s="2" t="s">
        <v>55</v>
      </c>
      <c r="K13" s="2">
        <v>400</v>
      </c>
      <c r="L13" s="2">
        <v>455</v>
      </c>
      <c r="M13" s="6">
        <f>(110+15+65)/455</f>
        <v>0.4175824175824176</v>
      </c>
      <c r="N13" s="2"/>
      <c r="O13" s="2" t="s">
        <v>52</v>
      </c>
      <c r="P13" s="2" t="s">
        <v>83</v>
      </c>
      <c r="Q13" s="2" t="s">
        <v>84</v>
      </c>
      <c r="R13" s="5">
        <v>45582</v>
      </c>
      <c r="S13" s="2" t="s">
        <v>85</v>
      </c>
    </row>
    <row r="14" spans="1:19" ht="150" x14ac:dyDescent="0.25">
      <c r="A14" s="2">
        <v>2024</v>
      </c>
      <c r="B14" s="5">
        <v>45474</v>
      </c>
      <c r="C14" s="5">
        <v>45565</v>
      </c>
      <c r="D14" s="2" t="s">
        <v>65</v>
      </c>
      <c r="E14" s="2" t="s">
        <v>70</v>
      </c>
      <c r="F14" s="2" t="s">
        <v>59</v>
      </c>
      <c r="G14" s="2" t="s">
        <v>70</v>
      </c>
      <c r="H14" s="2" t="s">
        <v>81</v>
      </c>
      <c r="I14" s="2" t="s">
        <v>54</v>
      </c>
      <c r="J14" s="2" t="s">
        <v>55</v>
      </c>
      <c r="K14" s="2">
        <v>60</v>
      </c>
      <c r="L14" s="2">
        <v>70</v>
      </c>
      <c r="M14" s="6">
        <f>(12+7+9)/70</f>
        <v>0.4</v>
      </c>
      <c r="N14" s="2"/>
      <c r="O14" s="2" t="s">
        <v>52</v>
      </c>
      <c r="P14" s="2" t="s">
        <v>83</v>
      </c>
      <c r="Q14" s="2" t="s">
        <v>84</v>
      </c>
      <c r="R14" s="5">
        <v>45582</v>
      </c>
      <c r="S14" s="2" t="s">
        <v>85</v>
      </c>
    </row>
    <row r="15" spans="1:19" ht="105" x14ac:dyDescent="0.25">
      <c r="A15" s="2">
        <v>2024</v>
      </c>
      <c r="B15" s="5">
        <v>45474</v>
      </c>
      <c r="C15" s="5">
        <v>45565</v>
      </c>
      <c r="D15" s="2" t="s">
        <v>66</v>
      </c>
      <c r="E15" s="2" t="s">
        <v>71</v>
      </c>
      <c r="F15" s="2" t="s">
        <v>59</v>
      </c>
      <c r="G15" s="2" t="s">
        <v>76</v>
      </c>
      <c r="H15" s="2" t="s">
        <v>82</v>
      </c>
      <c r="I15" s="2" t="s">
        <v>54</v>
      </c>
      <c r="J15" s="2" t="s">
        <v>55</v>
      </c>
      <c r="K15" s="2">
        <v>32</v>
      </c>
      <c r="L15" s="2">
        <v>60</v>
      </c>
      <c r="M15" s="6">
        <f>(6+3+5)/60</f>
        <v>0.23333333333333334</v>
      </c>
      <c r="N15" s="2"/>
      <c r="O15" s="2" t="s">
        <v>52</v>
      </c>
      <c r="P15" s="2" t="s">
        <v>83</v>
      </c>
      <c r="Q15" s="2" t="s">
        <v>84</v>
      </c>
      <c r="R15" s="5">
        <v>45582</v>
      </c>
      <c r="S15" s="2" t="s">
        <v>85</v>
      </c>
    </row>
  </sheetData>
  <mergeCells count="7">
    <mergeCell ref="A7:S7"/>
    <mergeCell ref="A2:C2"/>
    <mergeCell ref="D2:F2"/>
    <mergeCell ref="A4:C4"/>
    <mergeCell ref="D4:F4"/>
    <mergeCell ref="G3:S4"/>
    <mergeCell ref="G2:S2"/>
  </mergeCells>
  <dataValidations count="1">
    <dataValidation type="list" allowBlank="1" showErrorMessage="1" sqref="O9:O20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2024-10-15T20:44:52Z</dcterms:created>
  <dcterms:modified xsi:type="dcterms:W3CDTF">2025-01-18T05:17:25Z</dcterms:modified>
</cp:coreProperties>
</file>