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SIPINN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Formatos'!$A$2:$U$19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</calcChain>
</file>

<file path=xl/sharedStrings.xml><?xml version="1.0" encoding="utf-8"?>
<sst xmlns="http://schemas.openxmlformats.org/spreadsheetml/2006/main" count="122" uniqueCount="77">
  <si>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</si>
  <si>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</si>
  <si>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</si>
  <si>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</si>
  <si>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</si>
  <si>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</si>
  <si>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</si>
  <si>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</si>
  <si>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</si>
  <si>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</si>
  <si>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</si>
  <si>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</si>
  <si>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</si>
  <si>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</si>
  <si>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</si>
  <si>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</si>
  <si>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</si>
  <si>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</si>
  <si>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</si>
  <si>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</si>
  <si>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</si>
  <si>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</si>
  <si>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</si>
  <si>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</si>
  <si>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</si>
  <si>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</si>
  <si>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</si>
  <si>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</si>
  <si>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</si>
  <si>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</si>
  <si>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</si>
  <si>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</si>
  <si>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</si>
  <si>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</si>
  <si>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</si>
  <si>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</si>
  <si>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</si>
  <si>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</si>
  <si>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</si>
  <si>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</si>
  <si>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</si>
  <si>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</si>
  <si>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</si>
  <si>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</si>
  <si>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</si>
  <si>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</si>
  <si>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</si>
  <si>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</si>
  <si>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</si>
  <si>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</si>
  <si>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</si>
  <si>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</si>
  <si>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I.Garantizar que los derechos a la vida, de prioridad, al desarrollo, a la identidad, a vivir en condiciones de bienestar, a la vida libre de violencia, a la salud y seguridad social; se cumplan de acuerdo a las leyes que amparan y protegen a las niñas, niños y adolescentes.</t>
  </si>
  <si>
    <t xml:space="preserve"> % de promoción y difusión de los Derechos de los Niñas, Niños y Adolescentes poniendo a alcance SIPINNA cerca de ti.</t>
  </si>
  <si>
    <t>Ascendente</t>
  </si>
  <si>
    <t>Mide el número de Promoción y difusión de los Derechos de los Niñas, Niños y Adolescentes</t>
  </si>
  <si>
    <t xml:space="preserve"> % de promoción y difusión de los Derechos de los Niñas, Niños y Adolescentes poniendo a alcance SIPINNA cerca de ti / las metas programadas </t>
  </si>
  <si>
    <t>Porcentaje</t>
  </si>
  <si>
    <t xml:space="preserve">Trimestral </t>
  </si>
  <si>
    <t>Programa Operativo Anual de SIPINNA</t>
  </si>
  <si>
    <t>Sistema de Protección de Niñas, Niños y Adolescentes</t>
  </si>
  <si>
    <t>Para el periodo que se informa no se tienene metas ajustadas.</t>
  </si>
  <si>
    <t>II.Generar un protocolo correspondiente para implementar estrategias que permitan canalizar a Niñas, Niños y Adolescentes que así lo requieran a distintas áreas competentes</t>
  </si>
  <si>
    <t>% de canalizaciones a otras áreas de la administración que contribuyeron a salvaguardar y proteger los derechos de las niñas, niños y adolescentes</t>
  </si>
  <si>
    <t>Descendente</t>
  </si>
  <si>
    <t>Mide el número de canalizaciones a otras áreas de la administración que contribuyeron a salvaguardar y proteger los derechos de las niñas, niños y adolescentes</t>
  </si>
  <si>
    <t xml:space="preserve">% de canalizaciones a otras áreas de la administración que contribuyeron a salvaguardar y proteger los derechos de las niñas, niños y adolescentes / las metas programadas </t>
  </si>
  <si>
    <t>III.Crear diferentes actividades que permitan disminuir los niveles de violencia, desigualdad y discriminación, así como actividades que logren promover los derechos de las niñas, niños y adolescentes, así como visita a espacios recreativos.</t>
  </si>
  <si>
    <t>% de participación en conferencias, talleres, platicas y campañas, realizadas por SIPINNA.</t>
  </si>
  <si>
    <t xml:space="preserve">Mide el número de participación en conferencias, talleres, platicas y campañas realizadas por SIPINNA </t>
  </si>
  <si>
    <t xml:space="preserve">% de participación en conferencias, talleres, platicas y campañas, realizadas por SIPINNA / las metas programadas </t>
  </si>
  <si>
    <t xml:space="preserve">% de platicas y conferencias con especialistas de SIPINNA Estatal </t>
  </si>
  <si>
    <t xml:space="preserve">Mide el número de talleres, platicas y conferencias con especialistas de SIPINNA Estatal </t>
  </si>
  <si>
    <t xml:space="preserve">% de platicas y conferencias con especialistas de SIPINNA Estatal / las metas programadas </t>
  </si>
  <si>
    <t>% de actividades interactivas realizadas para niñas, niños y adolescentes</t>
  </si>
  <si>
    <t xml:space="preserve">Mide el número de  actividades interactivas realizadas para niñas, niños y adolescentes </t>
  </si>
  <si>
    <t xml:space="preserve">% de actividades interactivas realizadas para niñas, niños y adolescentes / las metas programadas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</si>
</sst>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tabSelected="1" topLeftCell="A2" zoomScaleNormal="100" workbookViewId="0">
      <selection activeCell="A2" sqref="A2:U19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5" width="77.5703125" style="1" customWidth="1"/>
    <col min="6" max="6" width="38.85546875" style="1" customWidth="1"/>
    <col min="7" max="7" width="20" style="1" bestFit="1" customWidth="1"/>
    <col min="8" max="9" width="69.5703125" style="1" customWidth="1"/>
    <col min="10" max="16" width="20.28515625" style="1" customWidth="1"/>
    <col min="17" max="18" width="51.140625" style="1" customWidth="1"/>
    <col min="19" max="19" width="20" style="1" bestFit="1" customWidth="1"/>
    <col min="20" max="20" width="36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7" t="s">
        <v>1</v>
      </c>
      <c r="C5" s="7" t="s">
        <v>2</v>
      </c>
      <c r="D5" s="9" t="s">
        <v>3</v>
      </c>
      <c r="E5" s="10"/>
      <c r="F5" s="10"/>
    </row>
    <row r="6" spans="2:20" ht="54.75" customHeight="1" x14ac:dyDescent="0.25">
      <c r="B6" s="8" t="s">
        <v>4</v>
      </c>
      <c r="C6" s="8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9" t="s">
        <v>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38.25" x14ac:dyDescent="0.25">
      <c r="B11" s="6" t="s">
        <v>33</v>
      </c>
      <c r="C11" s="6" t="s">
        <v>34</v>
      </c>
      <c r="D11" s="6" t="s">
        <v>35</v>
      </c>
      <c r="E11" s="6" t="s">
        <v>36</v>
      </c>
      <c r="F11" s="6" t="s">
        <v>37</v>
      </c>
      <c r="G11" s="6" t="s">
        <v>38</v>
      </c>
      <c r="H11" s="6" t="s">
        <v>39</v>
      </c>
      <c r="I11" s="6" t="s">
        <v>40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  <c r="O11" s="6" t="s">
        <v>46</v>
      </c>
      <c r="P11" s="6" t="s">
        <v>47</v>
      </c>
      <c r="Q11" s="6" t="s">
        <v>48</v>
      </c>
      <c r="R11" s="6" t="s">
        <v>49</v>
      </c>
      <c r="S11" s="6" t="s">
        <v>50</v>
      </c>
      <c r="T11" s="6" t="s">
        <v>51</v>
      </c>
    </row>
    <row r="12" spans="2:20" ht="60" x14ac:dyDescent="0.25">
      <c r="B12" s="3">
        <v>2024</v>
      </c>
      <c r="C12" s="4">
        <v>45292</v>
      </c>
      <c r="D12" s="4">
        <v>45382</v>
      </c>
      <c r="E12" s="3" t="s">
        <v>52</v>
      </c>
      <c r="F12" s="3" t="s">
        <v>53</v>
      </c>
      <c r="G12" s="3" t="s">
        <v>54</v>
      </c>
      <c r="H12" s="3" t="s">
        <v>55</v>
      </c>
      <c r="I12" s="3" t="s">
        <v>56</v>
      </c>
      <c r="J12" s="3" t="s">
        <v>57</v>
      </c>
      <c r="K12" s="3" t="s">
        <v>58</v>
      </c>
      <c r="L12" s="3">
        <v>10</v>
      </c>
      <c r="M12" s="3">
        <v>15</v>
      </c>
      <c r="N12" s="3"/>
      <c r="O12" s="5">
        <f>(1+2+2)/15</f>
        <v>0.33333333333333331</v>
      </c>
      <c r="P12" s="3" t="s">
        <v>54</v>
      </c>
      <c r="Q12" s="3" t="s">
        <v>59</v>
      </c>
      <c r="R12" s="3" t="s">
        <v>60</v>
      </c>
      <c r="S12" s="4">
        <v>45397</v>
      </c>
      <c r="T12" s="3" t="s">
        <v>61</v>
      </c>
    </row>
    <row r="13" spans="2:20" ht="60" x14ac:dyDescent="0.25">
      <c r="B13" s="3">
        <v>2024</v>
      </c>
      <c r="C13" s="4">
        <v>45292</v>
      </c>
      <c r="D13" s="4">
        <v>45382</v>
      </c>
      <c r="E13" s="3" t="s">
        <v>62</v>
      </c>
      <c r="F13" s="3" t="s">
        <v>63</v>
      </c>
      <c r="G13" s="3" t="s">
        <v>64</v>
      </c>
      <c r="H13" s="3" t="s">
        <v>65</v>
      </c>
      <c r="I13" s="3" t="s">
        <v>66</v>
      </c>
      <c r="J13" s="3" t="s">
        <v>57</v>
      </c>
      <c r="K13" s="3" t="s">
        <v>58</v>
      </c>
      <c r="L13" s="3">
        <v>10</v>
      </c>
      <c r="M13" s="3">
        <v>8</v>
      </c>
      <c r="N13" s="3"/>
      <c r="O13" s="5">
        <f>(0+2+2)/8</f>
        <v>0.5</v>
      </c>
      <c r="P13" s="3" t="s">
        <v>64</v>
      </c>
      <c r="Q13" s="3" t="s">
        <v>59</v>
      </c>
      <c r="R13" s="3" t="s">
        <v>60</v>
      </c>
      <c r="S13" s="4">
        <v>45397</v>
      </c>
      <c r="T13" s="3" t="s">
        <v>61</v>
      </c>
    </row>
    <row r="14" spans="2:20" ht="45" x14ac:dyDescent="0.25">
      <c r="B14" s="3">
        <v>2024</v>
      </c>
      <c r="C14" s="4">
        <v>45292</v>
      </c>
      <c r="D14" s="4">
        <v>45382</v>
      </c>
      <c r="E14" s="3" t="s">
        <v>67</v>
      </c>
      <c r="F14" s="3" t="s">
        <v>68</v>
      </c>
      <c r="G14" s="3" t="s">
        <v>54</v>
      </c>
      <c r="H14" s="3" t="s">
        <v>69</v>
      </c>
      <c r="I14" s="3" t="s">
        <v>70</v>
      </c>
      <c r="J14" s="3" t="s">
        <v>57</v>
      </c>
      <c r="K14" s="3" t="s">
        <v>58</v>
      </c>
      <c r="L14" s="3">
        <v>10</v>
      </c>
      <c r="M14" s="3">
        <v>10</v>
      </c>
      <c r="N14" s="3"/>
      <c r="O14" s="5">
        <f>(1+2+0)/10</f>
        <v>0.3</v>
      </c>
      <c r="P14" s="3" t="s">
        <v>54</v>
      </c>
      <c r="Q14" s="3" t="s">
        <v>59</v>
      </c>
      <c r="R14" s="3" t="s">
        <v>60</v>
      </c>
      <c r="S14" s="4">
        <v>45397</v>
      </c>
      <c r="T14" s="3" t="s">
        <v>61</v>
      </c>
    </row>
    <row r="15" spans="2:20" ht="45" x14ac:dyDescent="0.25">
      <c r="B15" s="3">
        <v>2024</v>
      </c>
      <c r="C15" s="4">
        <v>45292</v>
      </c>
      <c r="D15" s="4">
        <v>45382</v>
      </c>
      <c r="E15" s="3" t="s">
        <v>67</v>
      </c>
      <c r="F15" s="3" t="s">
        <v>71</v>
      </c>
      <c r="G15" s="3" t="s">
        <v>54</v>
      </c>
      <c r="H15" s="3" t="s">
        <v>72</v>
      </c>
      <c r="I15" s="3" t="s">
        <v>73</v>
      </c>
      <c r="J15" s="3" t="s">
        <v>57</v>
      </c>
      <c r="K15" s="3" t="s">
        <v>58</v>
      </c>
      <c r="L15" s="3">
        <v>10</v>
      </c>
      <c r="M15" s="3">
        <v>10</v>
      </c>
      <c r="N15" s="3"/>
      <c r="O15" s="5">
        <f>(0+0+1)/10</f>
        <v>0.1</v>
      </c>
      <c r="P15" s="3" t="s">
        <v>54</v>
      </c>
      <c r="Q15" s="3" t="s">
        <v>59</v>
      </c>
      <c r="R15" s="3" t="s">
        <v>60</v>
      </c>
      <c r="S15" s="4">
        <v>45397</v>
      </c>
      <c r="T15" s="3" t="s">
        <v>61</v>
      </c>
    </row>
    <row r="16" spans="2:20" ht="45" x14ac:dyDescent="0.25">
      <c r="B16" s="3">
        <v>2024</v>
      </c>
      <c r="C16" s="4">
        <v>45292</v>
      </c>
      <c r="D16" s="4">
        <v>45382</v>
      </c>
      <c r="E16" s="3" t="s">
        <v>67</v>
      </c>
      <c r="F16" s="3" t="s">
        <v>74</v>
      </c>
      <c r="G16" s="3" t="s">
        <v>54</v>
      </c>
      <c r="H16" s="3" t="s">
        <v>75</v>
      </c>
      <c r="I16" s="3" t="s">
        <v>76</v>
      </c>
      <c r="J16" s="3" t="s">
        <v>57</v>
      </c>
      <c r="K16" s="3" t="s">
        <v>58</v>
      </c>
      <c r="L16" s="3">
        <v>10</v>
      </c>
      <c r="M16" s="3">
        <v>7</v>
      </c>
      <c r="N16" s="3"/>
      <c r="O16" s="5">
        <f>(0+2+1)/7</f>
        <v>0.42857142857142855</v>
      </c>
      <c r="P16" s="3" t="s">
        <v>54</v>
      </c>
      <c r="Q16" s="3" t="s">
        <v>59</v>
      </c>
      <c r="R16" s="3" t="s">
        <v>60</v>
      </c>
      <c r="S16" s="4">
        <v>45397</v>
      </c>
      <c r="T16" s="3" t="s">
        <v>61</v>
      </c>
    </row>
  </sheetData>
  <mergeCells count="3">
    <mergeCell ref="B10:T10"/>
    <mergeCell ref="D5:F5"/>
    <mergeCell ref="D6:F6"/>
  </mergeCells>
  <dataValidations count="1">
    <dataValidation type="list" allowBlank="1" showErrorMessage="1" sqref="P17:P196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388" divId="2024-1_14388" sourceType="printArea" destinationFile="E:\Zempoala\transparencia-69\05_indicadores_de_temas_de_interes_publico\SIPINN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54</v>
      </c>
    </row>
    <row r="2" spans="1:1" x14ac:dyDescent="0.25">
      <c r="A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2024-04-24T15:57:39Z</dcterms:created>
  <dcterms:modified xsi:type="dcterms:W3CDTF">2024-08-17T03:49:44Z</dcterms:modified>
  <cp:category/>
  <cp:contentStatus/>
</cp:coreProperties>
</file>