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9CC85697-D8E0-44E1-88A2-85FEF2639EE7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<sst xmlns="http://schemas.openxmlformats.org/spreadsheetml/2006/main" count="199" uniqueCount="99">
  <si>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</si>
  <si>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</si>
  <si>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</si>
  <si>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</si>
  <si>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</si>
  <si>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</si>
  <si>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</si>
  <si>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</si>
  <si>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</si>
  <si>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</si>
  <si>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</si>
  <si>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</si>
  <si>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</si>
  <si>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</si>
  <si>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</si>
  <si>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</si>
  <si>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</si>
  <si>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</si>
  <si>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</si>
  <si>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</si>
  <si>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</si>
  <si>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</si>
  <si>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</si>
  <si>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</si>
  <si>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</si>
  <si>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</si>
  <si>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</si>
  <si>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</si>
  <si>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</si>
  <si>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</si>
  <si>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</si>
  <si>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</si>
  <si>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</si>
  <si>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</si>
  <si>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</si>
  <si>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</si>
  <si>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</si>
  <si>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</si>
  <si>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</si>
  <si>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</si>
  <si>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</si>
  <si>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</si>
  <si>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</si>
  <si>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</si>
  <si>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</si>
  <si>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</si>
  <si>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</si>
  <si>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</si>
  <si>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</si>
  <si>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</si>
  <si>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</si>
  <si>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</si>
  <si>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</si>
  <si>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</si>
  <si>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</si>
  <si>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 Realizar eventos, charlas o talleres, promoviendo la inclusión social, nutrición, salud sexual y reproductiva, técnicas de estudio, manejo de emociones y estrés, relaciones de pareja y sexting, manejo de redes sociales, prevención de violencia familiar, resolución de problemas, equidad de género y bienestar personal, para un desarrollo integral físico e intelectual de las y los jóvenes.</t>
  </si>
  <si>
    <t>III.-Difundir por medio de campañas digitales y físicas, información acerca del uso de métodos anticonceptivos.</t>
  </si>
  <si>
    <t>IV.-Propiciar la participación social de las y los jóvenes.</t>
  </si>
  <si>
    <t>% de difusión digital de los servicios que brinda el Centro de jóvenes.</t>
  </si>
  <si>
    <t>% de atender a los jóvenes que se acercan a usar los equipos de cómputo</t>
  </si>
  <si>
    <t>% de creación de talleres artísticos</t>
  </si>
  <si>
    <t>% de fomento a la participación artística y cultural de las y los jóvenes.</t>
  </si>
  <si>
    <t>% de requerir al Instituto Hidalguense da la Juventud el catálogo de conferencias y talleres del área de Salud Juvenil</t>
  </si>
  <si>
    <t>% de gestionar talleres o conferencias virtuales y presenciales</t>
  </si>
  <si>
    <t>% de realizar la difusión por medios digitales y con las instituciones educativas de nivel básico y media superior</t>
  </si>
  <si>
    <t>% de realizar conferencias virtuales y presenciales para el desarrollo integral físico e intelectual de las y los jóvenes Zempoaltecas</t>
  </si>
  <si>
    <t>% de coordinar con el área de SIPINNA la realización de campaña de salud sexual y reproductiva</t>
  </si>
  <si>
    <t>% de distribuir preservativos masculinos y femeninos</t>
  </si>
  <si>
    <t>% de visitar los planteles de nivel básico y media superior para ofrecer los servicios del área</t>
  </si>
  <si>
    <t xml:space="preserve">Eficacia 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</si>
  <si>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</si>
  <si>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</si>
  <si>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</si>
  <si>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</si>
  <si>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</si>
  <si>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</si>
  <si>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</si>
  <si>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</si>
  <si>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</si>
  <si>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Distribuir preservativos masculinos y femeninos.</t>
  </si>
  <si>
    <t xml:space="preserve"> Visitar los planteles de nivel básico y media superior para ofrecer los servicios del área.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</si>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</sst>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1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8.85546875" customWidth="1"/>
  </cols>
  <sheetData>
    <row r="1" spans="1:19" ht="15" hidden="1" customHeight="1" x14ac:dyDescent="0.25">
      <c r="A1" s="8" t="s">
        <v>0</v>
      </c>
      <c r="B1" s="8"/>
      <c r="C1" s="8"/>
      <c r="D1" s="8"/>
      <c r="E1" s="8"/>
      <c r="F1" s="8"/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9"/>
      <c r="C2" s="9"/>
      <c r="D2" s="6" t="s">
        <v>2</v>
      </c>
      <c r="E2" s="9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30" customHeight="1" x14ac:dyDescent="0.25">
      <c r="A3" s="7" t="s">
        <v>4</v>
      </c>
      <c r="B3" s="9"/>
      <c r="C3" s="9"/>
      <c r="D3" s="7" t="s">
        <v>5</v>
      </c>
      <c r="E3" s="9"/>
      <c r="F3" s="9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7</v>
      </c>
      <c r="G4" s="8" t="s">
        <v>9</v>
      </c>
      <c r="H4" s="8" t="s">
        <v>9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9</v>
      </c>
      <c r="N4" s="8" t="s">
        <v>9</v>
      </c>
      <c r="O4" s="8" t="s">
        <v>10</v>
      </c>
      <c r="P4" s="8" t="s">
        <v>9</v>
      </c>
      <c r="Q4" s="8" t="s">
        <v>9</v>
      </c>
      <c r="R4" s="8" t="s">
        <v>11</v>
      </c>
      <c r="S4" s="8" t="s">
        <v>12</v>
      </c>
    </row>
    <row r="5" spans="1:19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</row>
    <row r="6" spans="1:19" x14ac:dyDescent="0.25">
      <c r="A6" s="6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x14ac:dyDescent="0.25">
      <c r="A8" s="2">
        <v>2024</v>
      </c>
      <c r="B8" s="3">
        <v>45292</v>
      </c>
      <c r="C8" s="3">
        <v>45382</v>
      </c>
      <c r="D8" s="2" t="s">
        <v>54</v>
      </c>
      <c r="E8" s="2" t="s">
        <v>58</v>
      </c>
      <c r="F8" s="2" t="s">
        <v>69</v>
      </c>
      <c r="G8" s="2" t="s">
        <v>70</v>
      </c>
      <c r="H8" s="2" t="s">
        <v>81</v>
      </c>
      <c r="I8" s="2" t="s">
        <v>92</v>
      </c>
      <c r="J8" s="2" t="s">
        <v>93</v>
      </c>
      <c r="K8" s="2">
        <v>437</v>
      </c>
      <c r="L8" s="2">
        <v>500</v>
      </c>
      <c r="M8" s="2" t="s">
        <v>95</v>
      </c>
      <c r="N8" s="4">
        <f>(92+98+0)/500</f>
        <v>0.38</v>
      </c>
      <c r="O8" s="2" t="s">
        <v>52</v>
      </c>
      <c r="P8" s="2" t="s">
        <v>96</v>
      </c>
      <c r="Q8" s="2" t="s">
        <v>97</v>
      </c>
      <c r="R8" s="3">
        <v>45392</v>
      </c>
      <c r="S8" s="2" t="s">
        <v>98</v>
      </c>
    </row>
    <row r="9" spans="1:19" ht="150" x14ac:dyDescent="0.25">
      <c r="A9" s="2">
        <v>2024</v>
      </c>
      <c r="B9" s="3">
        <v>45292</v>
      </c>
      <c r="C9" s="3">
        <v>45382</v>
      </c>
      <c r="D9" s="2" t="s">
        <v>54</v>
      </c>
      <c r="E9" s="2" t="s">
        <v>59</v>
      </c>
      <c r="F9" s="2" t="s">
        <v>69</v>
      </c>
      <c r="G9" s="2" t="s">
        <v>71</v>
      </c>
      <c r="H9" s="2" t="s">
        <v>82</v>
      </c>
      <c r="I9" s="2" t="s">
        <v>92</v>
      </c>
      <c r="J9" s="2" t="s">
        <v>93</v>
      </c>
      <c r="K9" s="2">
        <v>106</v>
      </c>
      <c r="L9" s="2">
        <v>110</v>
      </c>
      <c r="M9" s="2" t="s">
        <v>95</v>
      </c>
      <c r="N9" s="5">
        <f>(5+17+9)/110</f>
        <v>0.2818181818181818</v>
      </c>
      <c r="O9" s="2" t="s">
        <v>52</v>
      </c>
      <c r="P9" s="2" t="s">
        <v>96</v>
      </c>
      <c r="Q9" s="2" t="s">
        <v>97</v>
      </c>
      <c r="R9" s="3">
        <v>45392</v>
      </c>
      <c r="S9" s="2" t="s">
        <v>98</v>
      </c>
    </row>
    <row r="10" spans="1:19" ht="120" x14ac:dyDescent="0.25">
      <c r="A10" s="2">
        <v>2024</v>
      </c>
      <c r="B10" s="3">
        <v>45292</v>
      </c>
      <c r="C10" s="3">
        <v>45382</v>
      </c>
      <c r="D10" s="2" t="s">
        <v>55</v>
      </c>
      <c r="E10" s="2" t="s">
        <v>60</v>
      </c>
      <c r="F10" s="2" t="s">
        <v>69</v>
      </c>
      <c r="G10" s="2" t="s">
        <v>72</v>
      </c>
      <c r="H10" s="2" t="s">
        <v>83</v>
      </c>
      <c r="I10" s="2" t="s">
        <v>92</v>
      </c>
      <c r="J10" s="2" t="s">
        <v>93</v>
      </c>
      <c r="K10" s="2">
        <v>1</v>
      </c>
      <c r="L10" s="2">
        <v>3</v>
      </c>
      <c r="M10" s="2" t="s">
        <v>95</v>
      </c>
      <c r="N10" s="5">
        <f>(1+0+0)/3</f>
        <v>0.33333333333333331</v>
      </c>
      <c r="O10" s="2" t="s">
        <v>52</v>
      </c>
      <c r="P10" s="2" t="s">
        <v>96</v>
      </c>
      <c r="Q10" s="2" t="s">
        <v>97</v>
      </c>
      <c r="R10" s="3">
        <v>45392</v>
      </c>
      <c r="S10" s="2" t="s">
        <v>98</v>
      </c>
    </row>
    <row r="11" spans="1:19" ht="270" x14ac:dyDescent="0.25">
      <c r="A11" s="2">
        <v>2024</v>
      </c>
      <c r="B11" s="3">
        <v>45292</v>
      </c>
      <c r="C11" s="3">
        <v>45382</v>
      </c>
      <c r="D11" s="2" t="s">
        <v>55</v>
      </c>
      <c r="E11" s="2" t="s">
        <v>61</v>
      </c>
      <c r="F11" s="2" t="s">
        <v>69</v>
      </c>
      <c r="G11" s="2" t="s">
        <v>73</v>
      </c>
      <c r="H11" s="2" t="s">
        <v>84</v>
      </c>
      <c r="I11" s="2" t="s">
        <v>92</v>
      </c>
      <c r="J11" s="2" t="s">
        <v>93</v>
      </c>
      <c r="K11" s="2">
        <v>0</v>
      </c>
      <c r="L11" s="2">
        <v>6</v>
      </c>
      <c r="M11" s="2" t="s">
        <v>95</v>
      </c>
      <c r="N11" s="4">
        <f>(0+1+0)/6</f>
        <v>0.16666666666666666</v>
      </c>
      <c r="O11" s="2" t="s">
        <v>52</v>
      </c>
      <c r="P11" s="2" t="s">
        <v>96</v>
      </c>
      <c r="Q11" s="2" t="s">
        <v>97</v>
      </c>
      <c r="R11" s="3">
        <v>45392</v>
      </c>
      <c r="S11" s="2" t="s">
        <v>98</v>
      </c>
    </row>
    <row r="12" spans="1:19" ht="270" x14ac:dyDescent="0.25">
      <c r="A12" s="2">
        <v>2024</v>
      </c>
      <c r="B12" s="3">
        <v>45292</v>
      </c>
      <c r="C12" s="3">
        <v>45382</v>
      </c>
      <c r="D12" s="2" t="s">
        <v>55</v>
      </c>
      <c r="E12" s="2" t="s">
        <v>62</v>
      </c>
      <c r="F12" s="2" t="s">
        <v>69</v>
      </c>
      <c r="G12" s="2" t="s">
        <v>74</v>
      </c>
      <c r="H12" s="2" t="s">
        <v>85</v>
      </c>
      <c r="I12" s="2" t="s">
        <v>92</v>
      </c>
      <c r="J12" s="2" t="s">
        <v>94</v>
      </c>
      <c r="K12" s="2">
        <v>1</v>
      </c>
      <c r="L12" s="2">
        <v>1</v>
      </c>
      <c r="M12" s="2" t="s">
        <v>95</v>
      </c>
      <c r="N12" s="4">
        <v>1</v>
      </c>
      <c r="O12" s="2" t="s">
        <v>52</v>
      </c>
      <c r="P12" s="2" t="s">
        <v>96</v>
      </c>
      <c r="Q12" s="2" t="s">
        <v>97</v>
      </c>
      <c r="R12" s="3">
        <v>45392</v>
      </c>
      <c r="S12" s="2" t="s">
        <v>98</v>
      </c>
    </row>
    <row r="13" spans="1:19" ht="165" x14ac:dyDescent="0.25">
      <c r="A13" s="2">
        <v>2024</v>
      </c>
      <c r="B13" s="3">
        <v>45292</v>
      </c>
      <c r="C13" s="3">
        <v>45382</v>
      </c>
      <c r="D13" s="2" t="s">
        <v>55</v>
      </c>
      <c r="E13" s="2" t="s">
        <v>63</v>
      </c>
      <c r="F13" s="2" t="s">
        <v>69</v>
      </c>
      <c r="G13" s="2" t="s">
        <v>75</v>
      </c>
      <c r="H13" s="2" t="s">
        <v>86</v>
      </c>
      <c r="I13" s="2" t="s">
        <v>92</v>
      </c>
      <c r="J13" s="2" t="s">
        <v>93</v>
      </c>
      <c r="K13" s="2">
        <v>16</v>
      </c>
      <c r="L13" s="2">
        <v>20</v>
      </c>
      <c r="M13" s="2" t="s">
        <v>95</v>
      </c>
      <c r="N13" s="5">
        <f>(0+1+5)/20</f>
        <v>0.3</v>
      </c>
      <c r="O13" s="2" t="s">
        <v>52</v>
      </c>
      <c r="P13" s="2" t="s">
        <v>96</v>
      </c>
      <c r="Q13" s="2" t="s">
        <v>97</v>
      </c>
      <c r="R13" s="3">
        <v>45392</v>
      </c>
      <c r="S13" s="2" t="s">
        <v>98</v>
      </c>
    </row>
    <row r="14" spans="1:19" ht="270" x14ac:dyDescent="0.25">
      <c r="A14" s="2">
        <v>2024</v>
      </c>
      <c r="B14" s="3">
        <v>45292</v>
      </c>
      <c r="C14" s="3">
        <v>45382</v>
      </c>
      <c r="D14" s="2" t="s">
        <v>55</v>
      </c>
      <c r="E14" s="2" t="s">
        <v>64</v>
      </c>
      <c r="F14" s="2" t="s">
        <v>69</v>
      </c>
      <c r="G14" s="2" t="s">
        <v>76</v>
      </c>
      <c r="H14" s="2" t="s">
        <v>87</v>
      </c>
      <c r="I14" s="2" t="s">
        <v>92</v>
      </c>
      <c r="J14" s="2" t="s">
        <v>93</v>
      </c>
      <c r="K14" s="2">
        <v>16</v>
      </c>
      <c r="L14" s="2">
        <v>20</v>
      </c>
      <c r="M14" s="2" t="s">
        <v>95</v>
      </c>
      <c r="N14" s="5">
        <f>(0+1+5)/20</f>
        <v>0.3</v>
      </c>
      <c r="O14" s="2" t="s">
        <v>52</v>
      </c>
      <c r="P14" s="2" t="s">
        <v>96</v>
      </c>
      <c r="Q14" s="2" t="s">
        <v>97</v>
      </c>
      <c r="R14" s="3">
        <v>45392</v>
      </c>
      <c r="S14" s="2" t="s">
        <v>98</v>
      </c>
    </row>
    <row r="15" spans="1:19" ht="315" x14ac:dyDescent="0.25">
      <c r="A15" s="2">
        <v>2024</v>
      </c>
      <c r="B15" s="3">
        <v>45292</v>
      </c>
      <c r="C15" s="3">
        <v>45382</v>
      </c>
      <c r="D15" s="2" t="s">
        <v>55</v>
      </c>
      <c r="E15" s="2" t="s">
        <v>65</v>
      </c>
      <c r="F15" s="2" t="s">
        <v>69</v>
      </c>
      <c r="G15" s="2" t="s">
        <v>77</v>
      </c>
      <c r="H15" s="2" t="s">
        <v>88</v>
      </c>
      <c r="I15" s="2" t="s">
        <v>92</v>
      </c>
      <c r="J15" s="2" t="s">
        <v>93</v>
      </c>
      <c r="K15" s="2">
        <v>16</v>
      </c>
      <c r="L15" s="2">
        <v>20</v>
      </c>
      <c r="M15" s="2" t="s">
        <v>95</v>
      </c>
      <c r="N15" s="5">
        <f>(0+1+5)/20</f>
        <v>0.3</v>
      </c>
      <c r="O15" s="2" t="s">
        <v>52</v>
      </c>
      <c r="P15" s="2" t="s">
        <v>96</v>
      </c>
      <c r="Q15" s="2" t="s">
        <v>97</v>
      </c>
      <c r="R15" s="3">
        <v>45392</v>
      </c>
      <c r="S15" s="2" t="s">
        <v>98</v>
      </c>
    </row>
    <row r="16" spans="1:19" ht="225" x14ac:dyDescent="0.25">
      <c r="A16" s="2">
        <v>2024</v>
      </c>
      <c r="B16" s="3">
        <v>45292</v>
      </c>
      <c r="C16" s="3">
        <v>45382</v>
      </c>
      <c r="D16" s="2" t="s">
        <v>56</v>
      </c>
      <c r="E16" s="2" t="s">
        <v>66</v>
      </c>
      <c r="F16" s="2" t="s">
        <v>69</v>
      </c>
      <c r="G16" s="2" t="s">
        <v>78</v>
      </c>
      <c r="H16" s="2" t="s">
        <v>89</v>
      </c>
      <c r="I16" s="2" t="s">
        <v>92</v>
      </c>
      <c r="J16" s="2" t="s">
        <v>93</v>
      </c>
      <c r="K16" s="2">
        <v>2</v>
      </c>
      <c r="L16" s="2">
        <v>3</v>
      </c>
      <c r="M16" s="2" t="s">
        <v>95</v>
      </c>
      <c r="N16" s="5">
        <f>(0+0+1)/3</f>
        <v>0.33333333333333331</v>
      </c>
      <c r="O16" s="2" t="s">
        <v>52</v>
      </c>
      <c r="P16" s="2" t="s">
        <v>96</v>
      </c>
      <c r="Q16" s="2" t="s">
        <v>97</v>
      </c>
      <c r="R16" s="3">
        <v>45392</v>
      </c>
      <c r="S16" s="2" t="s">
        <v>98</v>
      </c>
    </row>
    <row r="17" spans="1:19" ht="120" x14ac:dyDescent="0.25">
      <c r="A17" s="2">
        <v>2024</v>
      </c>
      <c r="B17" s="3">
        <v>45292</v>
      </c>
      <c r="C17" s="3">
        <v>45382</v>
      </c>
      <c r="D17" s="2" t="s">
        <v>56</v>
      </c>
      <c r="E17" s="2" t="s">
        <v>67</v>
      </c>
      <c r="F17" s="2" t="s">
        <v>69</v>
      </c>
      <c r="G17" s="2" t="s">
        <v>79</v>
      </c>
      <c r="H17" s="2" t="s">
        <v>90</v>
      </c>
      <c r="I17" s="2" t="s">
        <v>92</v>
      </c>
      <c r="J17" s="2" t="s">
        <v>93</v>
      </c>
      <c r="K17" s="2">
        <v>100</v>
      </c>
      <c r="L17" s="2">
        <v>500</v>
      </c>
      <c r="M17" s="2" t="s">
        <v>95</v>
      </c>
      <c r="N17" s="5">
        <f>(0+0+50)/500</f>
        <v>0.1</v>
      </c>
      <c r="O17" s="2" t="s">
        <v>52</v>
      </c>
      <c r="P17" s="2" t="s">
        <v>96</v>
      </c>
      <c r="Q17" s="2" t="s">
        <v>97</v>
      </c>
      <c r="R17" s="3">
        <v>45392</v>
      </c>
      <c r="S17" s="2" t="s">
        <v>98</v>
      </c>
    </row>
    <row r="18" spans="1:19" ht="195" x14ac:dyDescent="0.25">
      <c r="A18" s="2">
        <v>2024</v>
      </c>
      <c r="B18" s="3">
        <v>45292</v>
      </c>
      <c r="C18" s="3">
        <v>45382</v>
      </c>
      <c r="D18" s="2" t="s">
        <v>57</v>
      </c>
      <c r="E18" s="2" t="s">
        <v>68</v>
      </c>
      <c r="F18" s="2" t="s">
        <v>69</v>
      </c>
      <c r="G18" s="2" t="s">
        <v>80</v>
      </c>
      <c r="H18" s="2" t="s">
        <v>91</v>
      </c>
      <c r="I18" s="2" t="s">
        <v>92</v>
      </c>
      <c r="J18" s="2" t="s">
        <v>93</v>
      </c>
      <c r="K18" s="2">
        <v>10</v>
      </c>
      <c r="L18" s="2">
        <v>20</v>
      </c>
      <c r="M18" s="2" t="s">
        <v>95</v>
      </c>
      <c r="N18" s="5">
        <f>(0+0+10)/20</f>
        <v>0.5</v>
      </c>
      <c r="O18" s="2" t="s">
        <v>52</v>
      </c>
      <c r="P18" s="2" t="s">
        <v>96</v>
      </c>
      <c r="Q18" s="2" t="s">
        <v>97</v>
      </c>
      <c r="R18" s="3">
        <v>45392</v>
      </c>
      <c r="S18" s="2" t="s">
        <v>98</v>
      </c>
    </row>
  </sheetData>
  <mergeCells count="7">
    <mergeCell ref="A6:S6"/>
    <mergeCell ref="A2:C2"/>
    <mergeCell ref="D2:F2"/>
    <mergeCell ref="A3:C3"/>
    <mergeCell ref="D3:F3"/>
    <mergeCell ref="G3:S3"/>
    <mergeCell ref="G1:S2"/>
  </mergeCells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2024-07-25T17:47:25Z</dcterms:created>
  <dcterms:modified xsi:type="dcterms:W3CDTF">2025-01-22T04:10:46Z</dcterms:modified>
</cp:coreProperties>
</file>